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0" yWindow="90" windowWidth="19200" windowHeight="11640"/>
  </bookViews>
  <sheets>
    <sheet name="投标报价清单" sheetId="4" r:id="rId1"/>
    <sheet name="工程控制价" sheetId="1" r:id="rId2"/>
    <sheet name="Sheet2" sheetId="2" r:id="rId3"/>
    <sheet name="Sheet3" sheetId="3" r:id="rId4"/>
  </sheets>
  <calcPr calcId="125725"/>
</workbook>
</file>

<file path=xl/calcChain.xml><?xml version="1.0" encoding="utf-8"?>
<calcChain xmlns="http://schemas.openxmlformats.org/spreadsheetml/2006/main">
  <c r="F14" i="1"/>
  <c r="F13"/>
  <c r="F12"/>
  <c r="F11"/>
  <c r="F10"/>
  <c r="F9"/>
  <c r="F8"/>
  <c r="F7"/>
  <c r="F6"/>
  <c r="F5"/>
  <c r="F4"/>
  <c r="F15"/>
  <c r="F16" l="1"/>
  <c r="F17"/>
  <c r="F18"/>
  <c r="F19" l="1"/>
</calcChain>
</file>

<file path=xl/sharedStrings.xml><?xml version="1.0" encoding="utf-8"?>
<sst xmlns="http://schemas.openxmlformats.org/spreadsheetml/2006/main" count="74" uniqueCount="44">
  <si>
    <t>序号</t>
  </si>
  <si>
    <r>
      <t>名</t>
    </r>
    <r>
      <rPr>
        <b/>
        <sz val="10"/>
        <rFont val="Arial"/>
        <family val="2"/>
      </rPr>
      <t xml:space="preserve"> </t>
    </r>
    <r>
      <rPr>
        <b/>
        <sz val="10"/>
        <rFont val="宋体"/>
        <family val="3"/>
        <charset val="134"/>
      </rPr>
      <t>称</t>
    </r>
  </si>
  <si>
    <t>单位</t>
  </si>
  <si>
    <t>数量</t>
  </si>
  <si>
    <t>单价</t>
  </si>
  <si>
    <r>
      <t>总价</t>
    </r>
    <r>
      <rPr>
        <b/>
        <sz val="10"/>
        <rFont val="Arial"/>
        <family val="2"/>
      </rPr>
      <t>(</t>
    </r>
    <r>
      <rPr>
        <b/>
        <sz val="10"/>
        <rFont val="宋体"/>
        <family val="3"/>
        <charset val="134"/>
      </rPr>
      <t>元</t>
    </r>
    <r>
      <rPr>
        <b/>
        <sz val="10"/>
        <rFont val="Arial"/>
        <family val="2"/>
      </rPr>
      <t>)</t>
    </r>
  </si>
  <si>
    <t>水电改造人工费</t>
  </si>
  <si>
    <t>组合式多功能插座（30*60）</t>
  </si>
  <si>
    <t>套</t>
  </si>
  <si>
    <t>75PVC排水管（洗手水槽排水）</t>
  </si>
  <si>
    <t>m</t>
  </si>
  <si>
    <t>(10*10)不锈钢盖板(PVC排水管包封)</t>
  </si>
  <si>
    <t>实验柜体座（700*200）柜体防水多层板；石英石台面</t>
  </si>
  <si>
    <t>㎡</t>
  </si>
  <si>
    <t>石膏板封闭隔墙</t>
  </si>
  <si>
    <t>刮腻子2遍</t>
  </si>
  <si>
    <t>乳胶漆</t>
  </si>
  <si>
    <t>垃圾外运</t>
  </si>
  <si>
    <t>项</t>
  </si>
  <si>
    <t>小计</t>
  </si>
  <si>
    <t>二</t>
  </si>
  <si>
    <t>施工管理费</t>
  </si>
  <si>
    <t>三</t>
  </si>
  <si>
    <t>其它费用（保险费、安全文明措施费）</t>
  </si>
  <si>
    <t>四</t>
  </si>
  <si>
    <t>税金</t>
  </si>
  <si>
    <t>五</t>
  </si>
  <si>
    <t>总计</t>
  </si>
  <si>
    <t>项</t>
    <phoneticPr fontId="1" type="noConversion"/>
  </si>
  <si>
    <t>微生物实验室设置改造工程控制价</t>
    <phoneticPr fontId="1" type="noConversion"/>
  </si>
  <si>
    <t>微生物实验室设置改造工程投标报价清单</t>
    <phoneticPr fontId="1" type="noConversion"/>
  </si>
  <si>
    <t>工日</t>
    <phoneticPr fontId="1" type="noConversion"/>
  </si>
  <si>
    <t>不锈钢水槽（60*60，含水槽给水、排水配套管材和配件）</t>
    <phoneticPr fontId="1" type="noConversion"/>
  </si>
  <si>
    <t>不锈钢水槽（60*60，含给水、排水配套管材和配件）</t>
    <phoneticPr fontId="1" type="noConversion"/>
  </si>
  <si>
    <t>旋转式不锈钢水龙头（水槽用，含给水配套管材和配件）</t>
    <phoneticPr fontId="1" type="noConversion"/>
  </si>
  <si>
    <t>乳胶漆（含刮腻子2遍，两遍面漆）</t>
    <phoneticPr fontId="1" type="noConversion"/>
  </si>
  <si>
    <t>一</t>
    <phoneticPr fontId="1" type="noConversion"/>
  </si>
  <si>
    <t>分部分项工程小计</t>
    <phoneticPr fontId="1" type="noConversion"/>
  </si>
  <si>
    <t>税金  （一）x9%</t>
    <phoneticPr fontId="1" type="noConversion"/>
  </si>
  <si>
    <t>备注：</t>
    <phoneticPr fontId="1" type="noConversion"/>
  </si>
  <si>
    <r>
      <t xml:space="preserve"> </t>
    </r>
    <r>
      <rPr>
        <sz val="10"/>
        <rFont val="宋体"/>
        <family val="3"/>
        <charset val="134"/>
      </rPr>
      <t xml:space="preserve">   </t>
    </r>
    <r>
      <rPr>
        <sz val="10"/>
        <rFont val="宋体"/>
        <family val="3"/>
        <charset val="134"/>
      </rPr>
      <t>1、投标单价包干，投标单价为全费用固定单价，包含人工、材料、机械、管理费、利润、措施费（材料二次搬运等）、规费（安全文明等）、税金等全部一切费用，投标单价作为中标后的结算依据，结算价格以决算审价结果为准；</t>
    </r>
    <phoneticPr fontId="1" type="noConversion"/>
  </si>
  <si>
    <t xml:space="preserve">   2、投标总价不得超过采购方的控制总价4.98万元，否则作无效标处理。</t>
    <phoneticPr fontId="1" type="noConversion"/>
  </si>
  <si>
    <r>
      <t>合价</t>
    </r>
    <r>
      <rPr>
        <b/>
        <sz val="10"/>
        <rFont val="Arial"/>
        <family val="2"/>
      </rPr>
      <t>(</t>
    </r>
    <r>
      <rPr>
        <b/>
        <sz val="10"/>
        <rFont val="宋体"/>
        <family val="3"/>
        <charset val="134"/>
      </rPr>
      <t>元</t>
    </r>
    <r>
      <rPr>
        <b/>
        <sz val="10"/>
        <rFont val="Arial"/>
        <family val="2"/>
      </rPr>
      <t>)</t>
    </r>
    <phoneticPr fontId="1" type="noConversion"/>
  </si>
  <si>
    <r>
      <t>总</t>
    </r>
    <r>
      <rPr>
        <b/>
        <sz val="10"/>
        <rFont val="宋体"/>
        <family val="3"/>
        <charset val="134"/>
      </rPr>
      <t>价  （一）+（二）</t>
    </r>
    <phoneticPr fontId="1" type="noConversion"/>
  </si>
</sst>
</file>

<file path=xl/styles.xml><?xml version="1.0" encoding="utf-8"?>
<styleSheet xmlns="http://schemas.openxmlformats.org/spreadsheetml/2006/main">
  <numFmts count="3">
    <numFmt numFmtId="176" formatCode="0.00_ "/>
    <numFmt numFmtId="177" formatCode="0.00_);[Red]\(0.00\)"/>
    <numFmt numFmtId="178" formatCode="0_ "/>
  </numFmts>
  <fonts count="12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楷体_GB2312"/>
      <family val="3"/>
      <charset val="134"/>
    </font>
    <font>
      <b/>
      <sz val="18"/>
      <name val="Arial"/>
      <family val="2"/>
    </font>
    <font>
      <b/>
      <sz val="10"/>
      <name val="宋体"/>
      <family val="3"/>
      <charset val="134"/>
    </font>
    <font>
      <b/>
      <sz val="10"/>
      <name val="Arial"/>
      <family val="2"/>
    </font>
    <font>
      <sz val="10"/>
      <name val="Arial"/>
      <family val="2"/>
    </font>
    <font>
      <sz val="10"/>
      <name val="宋体"/>
      <family val="3"/>
      <charset val="134"/>
    </font>
    <font>
      <sz val="12"/>
      <name val="Arial"/>
      <family val="2"/>
    </font>
    <font>
      <sz val="10"/>
      <color indexed="10"/>
      <name val="Arial"/>
      <family val="2"/>
    </font>
    <font>
      <b/>
      <sz val="10"/>
      <name val="宋体"/>
      <family val="3"/>
      <charset val="134"/>
    </font>
    <font>
      <sz val="1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right" vertical="center"/>
    </xf>
    <xf numFmtId="177" fontId="6" fillId="0" borderId="1" xfId="0" applyNumberFormat="1" applyFont="1" applyBorder="1" applyAlignment="1">
      <alignment horizontal="right" vertical="center"/>
    </xf>
    <xf numFmtId="178" fontId="6" fillId="0" borderId="1" xfId="0" applyNumberFormat="1" applyFont="1" applyBorder="1" applyAlignment="1">
      <alignment horizontal="right" vertical="center"/>
    </xf>
    <xf numFmtId="178" fontId="5" fillId="0" borderId="1" xfId="0" applyNumberFormat="1" applyFont="1" applyBorder="1" applyAlignment="1">
      <alignment horizontal="right" vertical="center"/>
    </xf>
    <xf numFmtId="0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10" fontId="6" fillId="0" borderId="1" xfId="0" applyNumberFormat="1" applyFont="1" applyFill="1" applyBorder="1" applyAlignment="1">
      <alignment horizontal="right" vertical="center"/>
    </xf>
    <xf numFmtId="0" fontId="8" fillId="0" borderId="1" xfId="0" applyFont="1" applyBorder="1" applyAlignment="1"/>
    <xf numFmtId="2" fontId="9" fillId="0" borderId="1" xfId="0" applyNumberFormat="1" applyFont="1" applyFill="1" applyBorder="1" applyAlignment="1">
      <alignment horizontal="right" vertical="center"/>
    </xf>
    <xf numFmtId="0" fontId="8" fillId="0" borderId="1" xfId="0" applyFont="1" applyFill="1" applyBorder="1" applyAlignment="1"/>
    <xf numFmtId="0" fontId="8" fillId="0" borderId="1" xfId="0" applyFont="1" applyBorder="1" applyAlignment="1">
      <alignment horizontal="right"/>
    </xf>
    <xf numFmtId="0" fontId="7" fillId="0" borderId="1" xfId="0" applyFont="1" applyBorder="1" applyAlignment="1"/>
    <xf numFmtId="0" fontId="7" fillId="0" borderId="1" xfId="0" applyFont="1" applyBorder="1" applyAlignment="1">
      <alignment vertical="center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11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9"/>
  <sheetViews>
    <sheetView tabSelected="1" workbookViewId="0">
      <selection activeCell="A2" sqref="A2:F16"/>
    </sheetView>
  </sheetViews>
  <sheetFormatPr defaultRowHeight="13.5"/>
  <cols>
    <col min="2" max="2" width="47.875" customWidth="1"/>
  </cols>
  <sheetData>
    <row r="1" spans="1:6" ht="24">
      <c r="A1" s="22" t="s">
        <v>30</v>
      </c>
      <c r="B1" s="23"/>
      <c r="C1" s="23"/>
      <c r="D1" s="23"/>
      <c r="E1" s="23"/>
      <c r="F1" s="23"/>
    </row>
    <row r="2" spans="1:6" ht="24.95" customHeight="1">
      <c r="A2" s="1" t="s">
        <v>0</v>
      </c>
      <c r="B2" s="1" t="s">
        <v>1</v>
      </c>
      <c r="C2" s="1" t="s">
        <v>2</v>
      </c>
      <c r="D2" s="2" t="s">
        <v>3</v>
      </c>
      <c r="E2" s="1" t="s">
        <v>4</v>
      </c>
      <c r="F2" s="1" t="s">
        <v>42</v>
      </c>
    </row>
    <row r="3" spans="1:6" ht="24.95" customHeight="1">
      <c r="A3" s="3">
        <v>1</v>
      </c>
      <c r="B3" s="4" t="s">
        <v>6</v>
      </c>
      <c r="C3" s="5" t="s">
        <v>28</v>
      </c>
      <c r="D3" s="6">
        <v>1</v>
      </c>
      <c r="E3" s="7"/>
      <c r="F3" s="8"/>
    </row>
    <row r="4" spans="1:6" ht="24.95" customHeight="1">
      <c r="A4" s="3">
        <v>2</v>
      </c>
      <c r="B4" s="4" t="s">
        <v>7</v>
      </c>
      <c r="C4" s="5" t="s">
        <v>8</v>
      </c>
      <c r="D4" s="6">
        <v>1</v>
      </c>
      <c r="E4" s="7"/>
      <c r="F4" s="8"/>
    </row>
    <row r="5" spans="1:6" ht="24.95" customHeight="1">
      <c r="A5" s="3">
        <v>3</v>
      </c>
      <c r="B5" s="4" t="s">
        <v>9</v>
      </c>
      <c r="C5" s="5" t="s">
        <v>10</v>
      </c>
      <c r="D5" s="6">
        <v>26</v>
      </c>
      <c r="E5" s="7"/>
      <c r="F5" s="8"/>
    </row>
    <row r="6" spans="1:6" ht="24.95" customHeight="1">
      <c r="A6" s="3">
        <v>4</v>
      </c>
      <c r="B6" s="4" t="s">
        <v>32</v>
      </c>
      <c r="C6" s="5" t="s">
        <v>8</v>
      </c>
      <c r="D6" s="6">
        <v>1</v>
      </c>
      <c r="E6" s="7"/>
      <c r="F6" s="8"/>
    </row>
    <row r="7" spans="1:6" ht="24.95" customHeight="1">
      <c r="A7" s="3">
        <v>5</v>
      </c>
      <c r="B7" s="4" t="s">
        <v>34</v>
      </c>
      <c r="C7" s="5" t="s">
        <v>8</v>
      </c>
      <c r="D7" s="6">
        <v>1</v>
      </c>
      <c r="E7" s="7"/>
      <c r="F7" s="8"/>
    </row>
    <row r="8" spans="1:6" ht="24.95" customHeight="1">
      <c r="A8" s="3">
        <v>6</v>
      </c>
      <c r="B8" s="4" t="s">
        <v>11</v>
      </c>
      <c r="C8" s="5" t="s">
        <v>10</v>
      </c>
      <c r="D8" s="6">
        <v>24</v>
      </c>
      <c r="E8" s="7"/>
      <c r="F8" s="8"/>
    </row>
    <row r="9" spans="1:6" ht="24.95" customHeight="1">
      <c r="A9" s="3">
        <v>7</v>
      </c>
      <c r="B9" s="18" t="s">
        <v>12</v>
      </c>
      <c r="C9" s="5" t="s">
        <v>13</v>
      </c>
      <c r="D9" s="6">
        <v>14</v>
      </c>
      <c r="E9" s="7"/>
      <c r="F9" s="8"/>
    </row>
    <row r="10" spans="1:6" ht="24.95" customHeight="1">
      <c r="A10" s="3">
        <v>8</v>
      </c>
      <c r="B10" s="18" t="s">
        <v>14</v>
      </c>
      <c r="C10" s="5" t="s">
        <v>13</v>
      </c>
      <c r="D10" s="6">
        <v>15</v>
      </c>
      <c r="E10" s="7"/>
      <c r="F10" s="8"/>
    </row>
    <row r="11" spans="1:6" ht="24.95" customHeight="1">
      <c r="A11" s="3">
        <v>9</v>
      </c>
      <c r="B11" s="4" t="s">
        <v>35</v>
      </c>
      <c r="C11" s="5" t="s">
        <v>13</v>
      </c>
      <c r="D11" s="6">
        <v>38</v>
      </c>
      <c r="E11" s="7"/>
      <c r="F11" s="8"/>
    </row>
    <row r="12" spans="1:6" ht="24.95" customHeight="1">
      <c r="A12" s="3">
        <v>10</v>
      </c>
      <c r="B12" s="4" t="s">
        <v>17</v>
      </c>
      <c r="C12" s="5" t="s">
        <v>18</v>
      </c>
      <c r="D12" s="6">
        <v>1</v>
      </c>
      <c r="E12" s="7"/>
      <c r="F12" s="8"/>
    </row>
    <row r="13" spans="1:6" ht="24.95" customHeight="1">
      <c r="A13" s="20" t="s">
        <v>36</v>
      </c>
      <c r="B13" s="19" t="s">
        <v>37</v>
      </c>
      <c r="C13" s="5"/>
      <c r="D13" s="6"/>
      <c r="E13" s="7"/>
      <c r="F13" s="8"/>
    </row>
    <row r="14" spans="1:6" ht="24.95" customHeight="1">
      <c r="A14" s="3"/>
      <c r="B14" s="1"/>
      <c r="C14" s="3"/>
      <c r="D14" s="6"/>
      <c r="E14" s="7"/>
      <c r="F14" s="9"/>
    </row>
    <row r="15" spans="1:6" ht="24.95" customHeight="1">
      <c r="A15" s="10" t="s">
        <v>20</v>
      </c>
      <c r="B15" s="21" t="s">
        <v>38</v>
      </c>
      <c r="C15" s="3"/>
      <c r="D15" s="12">
        <v>0.09</v>
      </c>
      <c r="E15" s="13"/>
      <c r="F15" s="9"/>
    </row>
    <row r="16" spans="1:6" ht="24.95" customHeight="1">
      <c r="A16" s="10" t="s">
        <v>22</v>
      </c>
      <c r="B16" s="11" t="s">
        <v>43</v>
      </c>
      <c r="C16" s="3"/>
      <c r="D16" s="12"/>
      <c r="E16" s="13"/>
      <c r="F16" s="9"/>
    </row>
    <row r="17" spans="2:6" ht="24" customHeight="1">
      <c r="B17" t="s">
        <v>39</v>
      </c>
    </row>
    <row r="18" spans="2:6" ht="45" customHeight="1">
      <c r="B18" s="24" t="s">
        <v>40</v>
      </c>
      <c r="C18" s="25"/>
      <c r="D18" s="25"/>
      <c r="E18" s="25"/>
      <c r="F18" s="25"/>
    </row>
    <row r="19" spans="2:6">
      <c r="B19" s="24" t="s">
        <v>41</v>
      </c>
      <c r="C19" s="25"/>
      <c r="D19" s="25"/>
      <c r="E19" s="25"/>
      <c r="F19" s="25"/>
    </row>
  </sheetData>
  <mergeCells count="3">
    <mergeCell ref="A1:F1"/>
    <mergeCell ref="B18:F18"/>
    <mergeCell ref="B19:F19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19"/>
  <sheetViews>
    <sheetView workbookViewId="0">
      <selection activeCell="B7" sqref="B7"/>
    </sheetView>
  </sheetViews>
  <sheetFormatPr defaultRowHeight="13.5"/>
  <cols>
    <col min="2" max="2" width="43" customWidth="1"/>
  </cols>
  <sheetData>
    <row r="1" spans="1:6" ht="24">
      <c r="A1" s="22" t="s">
        <v>29</v>
      </c>
      <c r="B1" s="23"/>
      <c r="C1" s="23"/>
      <c r="D1" s="23"/>
      <c r="E1" s="23"/>
      <c r="F1" s="23"/>
    </row>
    <row r="2" spans="1:6" ht="24.95" customHeight="1">
      <c r="A2" s="1" t="s">
        <v>0</v>
      </c>
      <c r="B2" s="1" t="s">
        <v>1</v>
      </c>
      <c r="C2" s="1" t="s">
        <v>2</v>
      </c>
      <c r="D2" s="2" t="s">
        <v>3</v>
      </c>
      <c r="E2" s="1" t="s">
        <v>4</v>
      </c>
      <c r="F2" s="1" t="s">
        <v>5</v>
      </c>
    </row>
    <row r="3" spans="1:6" ht="24.95" customHeight="1">
      <c r="A3" s="3">
        <v>1</v>
      </c>
      <c r="B3" s="4" t="s">
        <v>6</v>
      </c>
      <c r="C3" s="5" t="s">
        <v>31</v>
      </c>
      <c r="D3" s="6">
        <v>4</v>
      </c>
      <c r="E3" s="7">
        <v>350</v>
      </c>
      <c r="F3" s="8">
        <v>1400</v>
      </c>
    </row>
    <row r="4" spans="1:6" ht="24.95" customHeight="1">
      <c r="A4" s="3">
        <v>2</v>
      </c>
      <c r="B4" s="4" t="s">
        <v>7</v>
      </c>
      <c r="C4" s="5" t="s">
        <v>8</v>
      </c>
      <c r="D4" s="6">
        <v>1</v>
      </c>
      <c r="E4" s="7">
        <v>280</v>
      </c>
      <c r="F4" s="8">
        <f t="shared" ref="F4:F14" si="0">E4*D4</f>
        <v>280</v>
      </c>
    </row>
    <row r="5" spans="1:6" ht="24.95" customHeight="1">
      <c r="A5" s="3">
        <v>3</v>
      </c>
      <c r="B5" s="4" t="s">
        <v>9</v>
      </c>
      <c r="C5" s="5" t="s">
        <v>10</v>
      </c>
      <c r="D5" s="6">
        <v>26</v>
      </c>
      <c r="E5" s="7">
        <v>38</v>
      </c>
      <c r="F5" s="8">
        <f t="shared" si="0"/>
        <v>988</v>
      </c>
    </row>
    <row r="6" spans="1:6" ht="24.95" customHeight="1">
      <c r="A6" s="3">
        <v>4</v>
      </c>
      <c r="B6" s="4" t="s">
        <v>33</v>
      </c>
      <c r="C6" s="5" t="s">
        <v>8</v>
      </c>
      <c r="D6" s="6">
        <v>1</v>
      </c>
      <c r="E6" s="7">
        <v>1200</v>
      </c>
      <c r="F6" s="8">
        <f t="shared" si="0"/>
        <v>1200</v>
      </c>
    </row>
    <row r="7" spans="1:6" ht="24.95" customHeight="1">
      <c r="A7" s="3">
        <v>5</v>
      </c>
      <c r="B7" s="4" t="s">
        <v>34</v>
      </c>
      <c r="C7" s="5" t="s">
        <v>8</v>
      </c>
      <c r="D7" s="6">
        <v>1</v>
      </c>
      <c r="E7" s="7">
        <v>560</v>
      </c>
      <c r="F7" s="8">
        <f t="shared" si="0"/>
        <v>560</v>
      </c>
    </row>
    <row r="8" spans="1:6" ht="24.95" customHeight="1">
      <c r="A8" s="3">
        <v>6</v>
      </c>
      <c r="B8" s="4" t="s">
        <v>11</v>
      </c>
      <c r="C8" s="5" t="s">
        <v>10</v>
      </c>
      <c r="D8" s="6">
        <v>24</v>
      </c>
      <c r="E8" s="7">
        <v>80</v>
      </c>
      <c r="F8" s="8">
        <f t="shared" si="0"/>
        <v>1920</v>
      </c>
    </row>
    <row r="9" spans="1:6" ht="24.95" customHeight="1">
      <c r="A9" s="3">
        <v>7</v>
      </c>
      <c r="B9" s="17" t="s">
        <v>12</v>
      </c>
      <c r="C9" s="5" t="s">
        <v>13</v>
      </c>
      <c r="D9" s="6">
        <v>14</v>
      </c>
      <c r="E9" s="7">
        <v>2380</v>
      </c>
      <c r="F9" s="8">
        <f t="shared" si="0"/>
        <v>33320</v>
      </c>
    </row>
    <row r="10" spans="1:6" ht="24.95" customHeight="1">
      <c r="A10" s="3">
        <v>8</v>
      </c>
      <c r="B10" s="17" t="s">
        <v>14</v>
      </c>
      <c r="C10" s="5" t="s">
        <v>13</v>
      </c>
      <c r="D10" s="6">
        <v>15</v>
      </c>
      <c r="E10" s="7">
        <v>158</v>
      </c>
      <c r="F10" s="8">
        <f t="shared" si="0"/>
        <v>2370</v>
      </c>
    </row>
    <row r="11" spans="1:6" ht="24.95" customHeight="1">
      <c r="A11" s="3">
        <v>9</v>
      </c>
      <c r="B11" s="17" t="s">
        <v>15</v>
      </c>
      <c r="C11" s="5" t="s">
        <v>13</v>
      </c>
      <c r="D11" s="6">
        <v>16</v>
      </c>
      <c r="E11" s="7">
        <v>19</v>
      </c>
      <c r="F11" s="8">
        <f t="shared" si="0"/>
        <v>304</v>
      </c>
    </row>
    <row r="12" spans="1:6" ht="24.95" customHeight="1">
      <c r="A12" s="3">
        <v>10</v>
      </c>
      <c r="B12" s="4" t="s">
        <v>16</v>
      </c>
      <c r="C12" s="5" t="s">
        <v>13</v>
      </c>
      <c r="D12" s="6">
        <v>38</v>
      </c>
      <c r="E12" s="7">
        <v>20</v>
      </c>
      <c r="F12" s="8">
        <f t="shared" si="0"/>
        <v>760</v>
      </c>
    </row>
    <row r="13" spans="1:6" ht="24.95" customHeight="1">
      <c r="A13" s="3">
        <v>11</v>
      </c>
      <c r="B13" s="4" t="s">
        <v>17</v>
      </c>
      <c r="C13" s="5" t="s">
        <v>18</v>
      </c>
      <c r="D13" s="6">
        <v>1</v>
      </c>
      <c r="E13" s="7">
        <v>1000</v>
      </c>
      <c r="F13" s="8">
        <f t="shared" si="0"/>
        <v>1000</v>
      </c>
    </row>
    <row r="14" spans="1:6" ht="24.95" customHeight="1">
      <c r="A14" s="3"/>
      <c r="B14" s="4"/>
      <c r="C14" s="5"/>
      <c r="D14" s="6"/>
      <c r="E14" s="7"/>
      <c r="F14" s="8">
        <f t="shared" si="0"/>
        <v>0</v>
      </c>
    </row>
    <row r="15" spans="1:6" ht="24.95" customHeight="1">
      <c r="A15" s="3"/>
      <c r="B15" s="1" t="s">
        <v>19</v>
      </c>
      <c r="C15" s="3"/>
      <c r="D15" s="6"/>
      <c r="E15" s="7"/>
      <c r="F15" s="9">
        <f>SUM(F3:F14)</f>
        <v>44102</v>
      </c>
    </row>
    <row r="16" spans="1:6" ht="24.95" customHeight="1">
      <c r="A16" s="10" t="s">
        <v>20</v>
      </c>
      <c r="B16" s="11" t="s">
        <v>21</v>
      </c>
      <c r="C16" s="3"/>
      <c r="D16" s="12">
        <v>0.02</v>
      </c>
      <c r="E16" s="13"/>
      <c r="F16" s="9">
        <f>D16*F15</f>
        <v>882.04</v>
      </c>
    </row>
    <row r="17" spans="1:6" ht="24.95" customHeight="1">
      <c r="A17" s="10" t="s">
        <v>22</v>
      </c>
      <c r="B17" s="11" t="s">
        <v>23</v>
      </c>
      <c r="C17" s="3"/>
      <c r="D17" s="12">
        <v>0.02</v>
      </c>
      <c r="E17" s="13"/>
      <c r="F17" s="9">
        <f>D17*F15</f>
        <v>882.04</v>
      </c>
    </row>
    <row r="18" spans="1:6" ht="24.95" customHeight="1">
      <c r="A18" s="10" t="s">
        <v>24</v>
      </c>
      <c r="B18" s="11" t="s">
        <v>25</v>
      </c>
      <c r="C18" s="3"/>
      <c r="D18" s="12">
        <v>0.09</v>
      </c>
      <c r="E18" s="14"/>
      <c r="F18" s="9">
        <f>D18*F15</f>
        <v>3969.18</v>
      </c>
    </row>
    <row r="19" spans="1:6" ht="24.95" customHeight="1">
      <c r="A19" s="1" t="s">
        <v>26</v>
      </c>
      <c r="B19" s="11" t="s">
        <v>27</v>
      </c>
      <c r="C19" s="13"/>
      <c r="D19" s="15"/>
      <c r="E19" s="16"/>
      <c r="F19" s="9">
        <f>SUM(F15:F18)</f>
        <v>49835.26</v>
      </c>
    </row>
  </sheetData>
  <mergeCells count="1">
    <mergeCell ref="A1:F1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投标报价清单</vt:lpstr>
      <vt:lpstr>工程控制价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2026-05-25T08:28:39Z</dcterms:modified>
</cp:coreProperties>
</file>