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7945" windowHeight="12375"/>
  </bookViews>
  <sheets>
    <sheet name="招标清单" sheetId="4" r:id="rId1"/>
    <sheet name="招标控制价" sheetId="1" r:id="rId2"/>
    <sheet name="Sheet2" sheetId="2" r:id="rId3"/>
    <sheet name="Sheet3" sheetId="3" r:id="rId4"/>
  </sheets>
  <definedNames>
    <definedName name="_GoBack" localSheetId="1">招标控制价!$A$1</definedName>
    <definedName name="_GoBack" localSheetId="0">招标清单!$A$1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46" s="1"/>
</calcChain>
</file>

<file path=xl/sharedStrings.xml><?xml version="1.0" encoding="utf-8"?>
<sst xmlns="http://schemas.openxmlformats.org/spreadsheetml/2006/main" count="418" uniqueCount="107">
  <si>
    <t>芜湖市第三人民医院零星广告招标清单</t>
  </si>
  <si>
    <t>序号</t>
  </si>
  <si>
    <t>项目名称</t>
  </si>
  <si>
    <t>尺寸规格</t>
  </si>
  <si>
    <t>材质工艺</t>
  </si>
  <si>
    <t>单位</t>
  </si>
  <si>
    <t>数量</t>
  </si>
  <si>
    <t>控制单价（元）</t>
  </si>
  <si>
    <t>总价（元）</t>
  </si>
  <si>
    <t>备注</t>
  </si>
  <si>
    <t>5s管理标签</t>
  </si>
  <si>
    <t>120x40mm</t>
  </si>
  <si>
    <t>白胶车贴覆哑膜</t>
  </si>
  <si>
    <t>张</t>
  </si>
  <si>
    <t>80+15mm</t>
  </si>
  <si>
    <t>双色板雕刻</t>
  </si>
  <si>
    <t>块</t>
  </si>
  <si>
    <t>直径30mm</t>
  </si>
  <si>
    <t>车贴巡边雕刻</t>
  </si>
  <si>
    <t>开关标识</t>
  </si>
  <si>
    <t>40x20mm</t>
  </si>
  <si>
    <t>姓名标识</t>
  </si>
  <si>
    <t>146x26mm</t>
  </si>
  <si>
    <t>铜版纸单面黑白打印</t>
  </si>
  <si>
    <t>线束标识</t>
  </si>
  <si>
    <t>84x26mm</t>
  </si>
  <si>
    <t>不干胶彩色打印环切工艺</t>
  </si>
  <si>
    <t>个</t>
  </si>
  <si>
    <t>床号贴</t>
  </si>
  <si>
    <t>直径120mm</t>
  </si>
  <si>
    <t>胸牌（别针款）</t>
  </si>
  <si>
    <t>50x26.6mm</t>
  </si>
  <si>
    <t>2.6mm双层亚克力激光雕刻uv工艺</t>
  </si>
  <si>
    <t>10个起</t>
  </si>
  <si>
    <t>胸牌（磁铁款）</t>
  </si>
  <si>
    <t>代表证</t>
  </si>
  <si>
    <t>98x66mm</t>
  </si>
  <si>
    <r>
      <rPr>
        <sz val="11"/>
        <color rgb="FF000000"/>
        <rFont val="宋体"/>
        <family val="3"/>
        <charset val="134"/>
        <scheme val="major"/>
      </rPr>
      <t>200g</t>
    </r>
    <r>
      <rPr>
        <sz val="11"/>
        <color rgb="FF000000"/>
        <rFont val="宋体"/>
        <family val="3"/>
        <charset val="134"/>
      </rPr>
      <t>铜</t>
    </r>
    <r>
      <rPr>
        <sz val="11"/>
        <color rgb="FF000000"/>
        <rFont val="仿宋_GB2312"/>
        <charset val="134"/>
      </rPr>
      <t>版</t>
    </r>
    <r>
      <rPr>
        <sz val="11"/>
        <color rgb="FF000000"/>
        <rFont val="宋体"/>
        <family val="3"/>
        <charset val="134"/>
      </rPr>
      <t>纸</t>
    </r>
    <r>
      <rPr>
        <sz val="11"/>
        <color rgb="FF000000"/>
        <rFont val="仿宋_GB2312"/>
        <charset val="134"/>
      </rPr>
      <t>彩色</t>
    </r>
    <r>
      <rPr>
        <sz val="11"/>
        <color rgb="FF000000"/>
        <rFont val="宋体"/>
        <family val="3"/>
        <charset val="134"/>
      </rPr>
      <t>双</t>
    </r>
    <r>
      <rPr>
        <sz val="11"/>
        <color rgb="FF000000"/>
        <rFont val="仿宋_GB2312"/>
        <charset val="134"/>
      </rPr>
      <t>面打印，pvc卡套+铁夹子固定</t>
    </r>
  </si>
  <si>
    <t>横幅</t>
  </si>
  <si>
    <t>50宽度</t>
  </si>
  <si>
    <t>激光条幅热转印工艺</t>
  </si>
  <si>
    <t>米</t>
  </si>
  <si>
    <t>70宽度</t>
  </si>
  <si>
    <t>90宽度</t>
  </si>
  <si>
    <t>喷绘</t>
  </si>
  <si>
    <t>/</t>
  </si>
  <si>
    <t>520喷绘打印</t>
  </si>
  <si>
    <t>平方</t>
  </si>
  <si>
    <t>含打孔</t>
  </si>
  <si>
    <t>550喷绘打印</t>
  </si>
  <si>
    <t>加厚黑白布喷绘打印</t>
  </si>
  <si>
    <t>海报</t>
  </si>
  <si>
    <t>含异形裁剪</t>
  </si>
  <si>
    <t>黑胶车贴覆哑膜</t>
  </si>
  <si>
    <t>室内写真覆哑膜</t>
  </si>
  <si>
    <t>户外写真覆哑膜</t>
  </si>
  <si>
    <t>地贴</t>
  </si>
  <si>
    <t>白胶车贴覆斜纹膜</t>
  </si>
  <si>
    <t>展板</t>
  </si>
  <si>
    <t>白胶车贴覆哑膜裱单晶板</t>
  </si>
  <si>
    <t>大于0.4平方</t>
  </si>
  <si>
    <t>小于0.4平方</t>
  </si>
  <si>
    <t>白胶车贴覆哑膜裱5mmPVC板</t>
  </si>
  <si>
    <t>白胶车贴覆哑膜裱5mm亚克力</t>
  </si>
  <si>
    <t>科室牌</t>
  </si>
  <si>
    <t>290x160mm</t>
  </si>
  <si>
    <t>铝合金弧形烤漆科室牌</t>
  </si>
  <si>
    <t>250x340mm</t>
  </si>
  <si>
    <t>5mm+5mm亚克力激光雕刻uv工艺文字部分2mm亚克力突起；四周打孔镜钉固定安装</t>
  </si>
  <si>
    <t>L型展架</t>
  </si>
  <si>
    <t>80x120cm</t>
  </si>
  <si>
    <t>不锈钢</t>
  </si>
  <si>
    <t>60x90cm</t>
  </si>
  <si>
    <t>立屏展架</t>
  </si>
  <si>
    <t>180x80cm</t>
  </si>
  <si>
    <t>铝合金+铁板底座</t>
  </si>
  <si>
    <t>X展架</t>
  </si>
  <si>
    <t>塑料折叠撑杆</t>
  </si>
  <si>
    <t>宣传单页</t>
  </si>
  <si>
    <t>140x210mm</t>
  </si>
  <si>
    <t>彩色复印纸打印</t>
  </si>
  <si>
    <t>210x297mm</t>
  </si>
  <si>
    <t>157g铜版纸双面彩色打印</t>
  </si>
  <si>
    <t>三折页</t>
  </si>
  <si>
    <t>200g铜版纸双面彩色打印</t>
  </si>
  <si>
    <t>胶装材料</t>
  </si>
  <si>
    <t>热熔胶装装订</t>
  </si>
  <si>
    <t>本</t>
  </si>
  <si>
    <t>骑马订装订</t>
  </si>
  <si>
    <t>常规</t>
  </si>
  <si>
    <t>铜版纸彩色打印</t>
  </si>
  <si>
    <t>200g铜版纸单面彩色打印</t>
  </si>
  <si>
    <t>面</t>
  </si>
  <si>
    <t>双面页数乘以2</t>
  </si>
  <si>
    <t>双胶纸彩色打印</t>
  </si>
  <si>
    <t>80g双胶纸单面彩色打印</t>
  </si>
  <si>
    <t>皮纹纸彩色打印</t>
  </si>
  <si>
    <t>230g彩色皮纹纸单面彩色打印</t>
  </si>
  <si>
    <t>铜版纸黑白打印</t>
  </si>
  <si>
    <t>200g铜版纸黑白单面打印</t>
  </si>
  <si>
    <t>双胶纸黑白打印</t>
  </si>
  <si>
    <t>80g双胶纸单面打印打印</t>
  </si>
  <si>
    <t>合计</t>
  </si>
  <si>
    <t>报价说明：</t>
  </si>
  <si>
    <t>1、投标单价为全费用固定单价，包含人工、材料、机械、管理费、利润、措施费（材料二次搬运等）、规费（安全文明等）、税金等制作零星广告的全部一切费用，投标单价作为中标后的结算依据；</t>
  </si>
  <si>
    <t xml:space="preserve"> 2、*投标单价不得超过采购方的控制单价，投标总价不得超过总控制价3万元，否则作无效标处理。</t>
  </si>
  <si>
    <t>市三院零星广告招标控制价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</si>
</sst>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1"/>
      <color rgb="FF000000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1"/>
      <color rgb="FF000000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topLeftCell="A10" workbookViewId="0">
      <selection activeCell="M34" sqref="M34"/>
    </sheetView>
  </sheetViews>
  <sheetFormatPr defaultColWidth="9" defaultRowHeight="13.5"/>
  <cols>
    <col min="1" max="1" width="3.625" customWidth="1"/>
    <col min="2" max="2" width="15.75" customWidth="1"/>
    <col min="3" max="3" width="9.75" customWidth="1"/>
    <col min="4" max="4" width="25.375" customWidth="1"/>
    <col min="7" max="7" width="13.5" customWidth="1"/>
    <col min="9" max="9" width="12.5" customWidth="1"/>
  </cols>
  <sheetData>
    <row r="1" spans="1:9" ht="25.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26.2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1">
        <v>1</v>
      </c>
      <c r="B3" s="1" t="s">
        <v>10</v>
      </c>
      <c r="C3" s="1" t="s">
        <v>11</v>
      </c>
      <c r="D3" s="2" t="s">
        <v>12</v>
      </c>
      <c r="E3" s="1" t="s">
        <v>13</v>
      </c>
      <c r="F3" s="1">
        <v>100</v>
      </c>
      <c r="G3" s="1"/>
      <c r="H3" s="1"/>
      <c r="I3" s="1"/>
    </row>
    <row r="4" spans="1:9">
      <c r="A4" s="1">
        <v>2</v>
      </c>
      <c r="B4" s="1" t="s">
        <v>10</v>
      </c>
      <c r="C4" s="1" t="s">
        <v>14</v>
      </c>
      <c r="D4" s="2" t="s">
        <v>15</v>
      </c>
      <c r="E4" s="1" t="s">
        <v>16</v>
      </c>
      <c r="F4" s="1">
        <v>10</v>
      </c>
      <c r="G4" s="1"/>
      <c r="H4" s="1"/>
      <c r="I4" s="1"/>
    </row>
    <row r="5" spans="1:9">
      <c r="A5" s="1">
        <v>3</v>
      </c>
      <c r="B5" s="1" t="s">
        <v>10</v>
      </c>
      <c r="C5" s="1" t="s">
        <v>17</v>
      </c>
      <c r="D5" s="2" t="s">
        <v>12</v>
      </c>
      <c r="E5" s="1" t="s">
        <v>13</v>
      </c>
      <c r="F5" s="1">
        <v>10</v>
      </c>
      <c r="G5" s="1"/>
      <c r="H5" s="1"/>
      <c r="I5" s="1" t="s">
        <v>18</v>
      </c>
    </row>
    <row r="6" spans="1:9">
      <c r="A6" s="1">
        <v>4</v>
      </c>
      <c r="B6" s="1" t="s">
        <v>19</v>
      </c>
      <c r="C6" s="1" t="s">
        <v>20</v>
      </c>
      <c r="D6" s="2" t="s">
        <v>12</v>
      </c>
      <c r="E6" s="1" t="s">
        <v>13</v>
      </c>
      <c r="F6" s="1">
        <v>100</v>
      </c>
      <c r="G6" s="1"/>
      <c r="H6" s="1"/>
      <c r="I6" s="1"/>
    </row>
    <row r="7" spans="1:9">
      <c r="A7" s="1">
        <v>5</v>
      </c>
      <c r="B7" s="1" t="s">
        <v>21</v>
      </c>
      <c r="C7" s="1" t="s">
        <v>22</v>
      </c>
      <c r="D7" s="2" t="s">
        <v>23</v>
      </c>
      <c r="E7" s="1" t="s">
        <v>13</v>
      </c>
      <c r="F7" s="1">
        <v>10</v>
      </c>
      <c r="G7" s="1"/>
      <c r="H7" s="1"/>
      <c r="I7" s="1"/>
    </row>
    <row r="8" spans="1:9">
      <c r="A8" s="1">
        <v>6</v>
      </c>
      <c r="B8" s="1" t="s">
        <v>24</v>
      </c>
      <c r="C8" s="1" t="s">
        <v>25</v>
      </c>
      <c r="D8" s="2" t="s">
        <v>26</v>
      </c>
      <c r="E8" s="1" t="s">
        <v>27</v>
      </c>
      <c r="F8" s="1">
        <v>12</v>
      </c>
      <c r="G8" s="1"/>
      <c r="H8" s="1"/>
      <c r="I8" s="1"/>
    </row>
    <row r="9" spans="1:9">
      <c r="A9" s="1">
        <v>7</v>
      </c>
      <c r="B9" s="1" t="s">
        <v>28</v>
      </c>
      <c r="C9" s="1" t="s">
        <v>29</v>
      </c>
      <c r="D9" s="2" t="s">
        <v>12</v>
      </c>
      <c r="E9" s="1" t="s">
        <v>13</v>
      </c>
      <c r="F9" s="1">
        <v>20</v>
      </c>
      <c r="G9" s="1"/>
      <c r="H9" s="1"/>
      <c r="I9" s="1" t="s">
        <v>18</v>
      </c>
    </row>
    <row r="10" spans="1:9" ht="27">
      <c r="A10" s="1">
        <v>8</v>
      </c>
      <c r="B10" s="1" t="s">
        <v>30</v>
      </c>
      <c r="C10" s="1" t="s">
        <v>31</v>
      </c>
      <c r="D10" s="2" t="s">
        <v>32</v>
      </c>
      <c r="E10" s="1" t="s">
        <v>27</v>
      </c>
      <c r="F10" s="1">
        <v>30</v>
      </c>
      <c r="G10" s="1"/>
      <c r="H10" s="1"/>
      <c r="I10" s="1" t="s">
        <v>33</v>
      </c>
    </row>
    <row r="11" spans="1:9" ht="27">
      <c r="A11" s="1">
        <v>9</v>
      </c>
      <c r="B11" s="1" t="s">
        <v>34</v>
      </c>
      <c r="C11" s="1" t="s">
        <v>31</v>
      </c>
      <c r="D11" s="2" t="s">
        <v>32</v>
      </c>
      <c r="E11" s="1" t="s">
        <v>27</v>
      </c>
      <c r="F11" s="1">
        <v>30</v>
      </c>
      <c r="G11" s="1"/>
      <c r="H11" s="1"/>
      <c r="I11" s="1" t="s">
        <v>33</v>
      </c>
    </row>
    <row r="12" spans="1:9" ht="27">
      <c r="A12" s="1">
        <v>10</v>
      </c>
      <c r="B12" s="1" t="s">
        <v>35</v>
      </c>
      <c r="C12" s="1" t="s">
        <v>36</v>
      </c>
      <c r="D12" s="2" t="s">
        <v>37</v>
      </c>
      <c r="E12" s="1" t="s">
        <v>27</v>
      </c>
      <c r="F12" s="1">
        <v>30</v>
      </c>
      <c r="G12" s="1"/>
      <c r="H12" s="1"/>
      <c r="I12" s="1"/>
    </row>
    <row r="13" spans="1:9">
      <c r="A13" s="1">
        <v>11</v>
      </c>
      <c r="B13" s="1" t="s">
        <v>38</v>
      </c>
      <c r="C13" s="1" t="s">
        <v>39</v>
      </c>
      <c r="D13" s="2" t="s">
        <v>40</v>
      </c>
      <c r="E13" s="1" t="s">
        <v>41</v>
      </c>
      <c r="F13" s="1">
        <v>1</v>
      </c>
      <c r="G13" s="1"/>
      <c r="H13" s="1"/>
      <c r="I13" s="1"/>
    </row>
    <row r="14" spans="1:9">
      <c r="A14" s="1">
        <v>12</v>
      </c>
      <c r="B14" s="1" t="s">
        <v>38</v>
      </c>
      <c r="C14" s="1" t="s">
        <v>42</v>
      </c>
      <c r="D14" s="2" t="s">
        <v>40</v>
      </c>
      <c r="E14" s="1" t="s">
        <v>41</v>
      </c>
      <c r="F14" s="1">
        <v>80</v>
      </c>
      <c r="G14" s="1"/>
      <c r="H14" s="1"/>
      <c r="I14" s="1"/>
    </row>
    <row r="15" spans="1:9">
      <c r="A15" s="1">
        <v>13</v>
      </c>
      <c r="B15" s="1" t="s">
        <v>38</v>
      </c>
      <c r="C15" s="1" t="s">
        <v>43</v>
      </c>
      <c r="D15" s="2" t="s">
        <v>40</v>
      </c>
      <c r="E15" s="1" t="s">
        <v>41</v>
      </c>
      <c r="F15" s="1">
        <v>1</v>
      </c>
      <c r="G15" s="1"/>
      <c r="H15" s="1"/>
      <c r="I15" s="1"/>
    </row>
    <row r="16" spans="1:9">
      <c r="A16" s="1">
        <v>14</v>
      </c>
      <c r="B16" s="1" t="s">
        <v>44</v>
      </c>
      <c r="C16" s="1" t="s">
        <v>45</v>
      </c>
      <c r="D16" s="2" t="s">
        <v>46</v>
      </c>
      <c r="E16" s="1" t="s">
        <v>47</v>
      </c>
      <c r="F16" s="1">
        <v>1</v>
      </c>
      <c r="G16" s="1"/>
      <c r="H16" s="1"/>
      <c r="I16" s="1" t="s">
        <v>48</v>
      </c>
    </row>
    <row r="17" spans="1:9">
      <c r="A17" s="1">
        <v>15</v>
      </c>
      <c r="B17" s="1" t="s">
        <v>44</v>
      </c>
      <c r="C17" s="1" t="s">
        <v>45</v>
      </c>
      <c r="D17" s="2" t="s">
        <v>49</v>
      </c>
      <c r="E17" s="1" t="s">
        <v>47</v>
      </c>
      <c r="F17" s="1">
        <v>1</v>
      </c>
      <c r="G17" s="1"/>
      <c r="H17" s="1"/>
      <c r="I17" s="1" t="s">
        <v>48</v>
      </c>
    </row>
    <row r="18" spans="1:9">
      <c r="A18" s="1">
        <v>16</v>
      </c>
      <c r="B18" s="1" t="s">
        <v>44</v>
      </c>
      <c r="C18" s="1" t="s">
        <v>45</v>
      </c>
      <c r="D18" s="2" t="s">
        <v>50</v>
      </c>
      <c r="E18" s="1" t="s">
        <v>47</v>
      </c>
      <c r="F18" s="1">
        <v>20</v>
      </c>
      <c r="G18" s="1"/>
      <c r="H18" s="1"/>
      <c r="I18" s="1" t="s">
        <v>48</v>
      </c>
    </row>
    <row r="19" spans="1:9">
      <c r="A19" s="1">
        <v>17</v>
      </c>
      <c r="B19" s="1" t="s">
        <v>51</v>
      </c>
      <c r="C19" s="1" t="s">
        <v>45</v>
      </c>
      <c r="D19" s="2" t="s">
        <v>12</v>
      </c>
      <c r="E19" s="1" t="s">
        <v>47</v>
      </c>
      <c r="F19" s="1">
        <v>10</v>
      </c>
      <c r="G19" s="1"/>
      <c r="H19" s="1"/>
      <c r="I19" s="1" t="s">
        <v>52</v>
      </c>
    </row>
    <row r="20" spans="1:9">
      <c r="A20" s="1">
        <v>18</v>
      </c>
      <c r="B20" s="1" t="s">
        <v>51</v>
      </c>
      <c r="C20" s="1" t="s">
        <v>45</v>
      </c>
      <c r="D20" s="2" t="s">
        <v>53</v>
      </c>
      <c r="E20" s="1" t="s">
        <v>47</v>
      </c>
      <c r="F20" s="1">
        <v>10</v>
      </c>
      <c r="G20" s="1"/>
      <c r="H20" s="1"/>
      <c r="I20" s="1" t="s">
        <v>52</v>
      </c>
    </row>
    <row r="21" spans="1:9">
      <c r="A21" s="1">
        <v>19</v>
      </c>
      <c r="B21" s="1" t="s">
        <v>51</v>
      </c>
      <c r="C21" s="1" t="s">
        <v>45</v>
      </c>
      <c r="D21" s="2" t="s">
        <v>54</v>
      </c>
      <c r="E21" s="1" t="s">
        <v>47</v>
      </c>
      <c r="F21" s="1">
        <v>10</v>
      </c>
      <c r="G21" s="1"/>
      <c r="H21" s="1"/>
      <c r="I21" s="1" t="s">
        <v>48</v>
      </c>
    </row>
    <row r="22" spans="1:9">
      <c r="A22" s="1">
        <v>20</v>
      </c>
      <c r="B22" s="1" t="s">
        <v>51</v>
      </c>
      <c r="C22" s="1" t="s">
        <v>45</v>
      </c>
      <c r="D22" s="2" t="s">
        <v>55</v>
      </c>
      <c r="E22" s="1" t="s">
        <v>47</v>
      </c>
      <c r="F22" s="1">
        <v>10</v>
      </c>
      <c r="G22" s="1"/>
      <c r="H22" s="1"/>
      <c r="I22" s="1" t="s">
        <v>48</v>
      </c>
    </row>
    <row r="23" spans="1:9">
      <c r="A23" s="1">
        <v>21</v>
      </c>
      <c r="B23" s="1" t="s">
        <v>56</v>
      </c>
      <c r="C23" s="1" t="s">
        <v>45</v>
      </c>
      <c r="D23" s="2" t="s">
        <v>57</v>
      </c>
      <c r="E23" s="1" t="s">
        <v>47</v>
      </c>
      <c r="F23" s="1">
        <v>10</v>
      </c>
      <c r="G23" s="1"/>
      <c r="H23" s="1"/>
      <c r="I23" s="1" t="s">
        <v>52</v>
      </c>
    </row>
    <row r="24" spans="1:9">
      <c r="A24" s="1">
        <v>22</v>
      </c>
      <c r="B24" s="1" t="s">
        <v>58</v>
      </c>
      <c r="C24" s="1" t="s">
        <v>45</v>
      </c>
      <c r="D24" s="2" t="s">
        <v>59</v>
      </c>
      <c r="E24" s="1" t="s">
        <v>47</v>
      </c>
      <c r="F24" s="1">
        <v>80</v>
      </c>
      <c r="G24" s="1"/>
      <c r="H24" s="1"/>
      <c r="I24" s="1" t="s">
        <v>60</v>
      </c>
    </row>
    <row r="25" spans="1:9">
      <c r="A25" s="1">
        <v>23</v>
      </c>
      <c r="B25" s="1" t="s">
        <v>58</v>
      </c>
      <c r="C25" s="1" t="s">
        <v>45</v>
      </c>
      <c r="D25" s="2" t="s">
        <v>59</v>
      </c>
      <c r="E25" s="1" t="s">
        <v>16</v>
      </c>
      <c r="F25" s="1">
        <v>10</v>
      </c>
      <c r="G25" s="1"/>
      <c r="H25" s="1"/>
      <c r="I25" s="1" t="s">
        <v>61</v>
      </c>
    </row>
    <row r="26" spans="1:9">
      <c r="A26" s="1">
        <v>24</v>
      </c>
      <c r="B26" s="1" t="s">
        <v>58</v>
      </c>
      <c r="C26" s="1" t="s">
        <v>45</v>
      </c>
      <c r="D26" s="2" t="s">
        <v>62</v>
      </c>
      <c r="E26" s="1" t="s">
        <v>47</v>
      </c>
      <c r="F26" s="1">
        <v>1</v>
      </c>
      <c r="G26" s="1"/>
      <c r="H26" s="1"/>
      <c r="I26" s="1" t="s">
        <v>60</v>
      </c>
    </row>
    <row r="27" spans="1:9">
      <c r="A27" s="1">
        <v>25</v>
      </c>
      <c r="B27" s="1" t="s">
        <v>58</v>
      </c>
      <c r="C27" s="1" t="s">
        <v>45</v>
      </c>
      <c r="D27" s="2" t="s">
        <v>62</v>
      </c>
      <c r="E27" s="1" t="s">
        <v>16</v>
      </c>
      <c r="F27" s="1">
        <v>1</v>
      </c>
      <c r="G27" s="1"/>
      <c r="H27" s="1"/>
      <c r="I27" s="1" t="s">
        <v>61</v>
      </c>
    </row>
    <row r="28" spans="1:9">
      <c r="A28" s="1">
        <v>26</v>
      </c>
      <c r="B28" s="1" t="s">
        <v>58</v>
      </c>
      <c r="C28" s="1" t="s">
        <v>45</v>
      </c>
      <c r="D28" s="2" t="s">
        <v>63</v>
      </c>
      <c r="E28" s="1" t="s">
        <v>47</v>
      </c>
      <c r="F28" s="1">
        <v>1</v>
      </c>
      <c r="G28" s="1"/>
      <c r="H28" s="1"/>
      <c r="I28" s="1" t="s">
        <v>60</v>
      </c>
    </row>
    <row r="29" spans="1:9">
      <c r="A29" s="1">
        <v>27</v>
      </c>
      <c r="B29" s="1" t="s">
        <v>58</v>
      </c>
      <c r="C29" s="1" t="s">
        <v>45</v>
      </c>
      <c r="D29" s="2" t="s">
        <v>63</v>
      </c>
      <c r="E29" s="1" t="s">
        <v>16</v>
      </c>
      <c r="F29" s="1">
        <v>1</v>
      </c>
      <c r="G29" s="1"/>
      <c r="H29" s="1"/>
      <c r="I29" s="1" t="s">
        <v>61</v>
      </c>
    </row>
    <row r="30" spans="1:9">
      <c r="A30" s="1">
        <v>28</v>
      </c>
      <c r="B30" s="1" t="s">
        <v>64</v>
      </c>
      <c r="C30" s="1" t="s">
        <v>65</v>
      </c>
      <c r="D30" s="2" t="s">
        <v>66</v>
      </c>
      <c r="E30" s="1" t="s">
        <v>16</v>
      </c>
      <c r="F30" s="1">
        <v>5</v>
      </c>
      <c r="G30" s="1"/>
      <c r="H30" s="1"/>
      <c r="I30" s="1"/>
    </row>
    <row r="31" spans="1:9" ht="40.5">
      <c r="A31" s="1">
        <v>29</v>
      </c>
      <c r="B31" s="1" t="s">
        <v>64</v>
      </c>
      <c r="C31" s="1" t="s">
        <v>67</v>
      </c>
      <c r="D31" s="2" t="s">
        <v>68</v>
      </c>
      <c r="E31" s="1" t="s">
        <v>16</v>
      </c>
      <c r="F31" s="1">
        <v>8</v>
      </c>
      <c r="G31" s="1"/>
      <c r="H31" s="1"/>
      <c r="I31" s="1"/>
    </row>
    <row r="32" spans="1:9">
      <c r="A32" s="1">
        <v>30</v>
      </c>
      <c r="B32" s="1" t="s">
        <v>69</v>
      </c>
      <c r="C32" s="1" t="s">
        <v>70</v>
      </c>
      <c r="D32" s="2" t="s">
        <v>71</v>
      </c>
      <c r="E32" s="1" t="s">
        <v>27</v>
      </c>
      <c r="F32" s="1">
        <v>1</v>
      </c>
      <c r="G32" s="1"/>
      <c r="H32" s="1"/>
      <c r="I32" s="1"/>
    </row>
    <row r="33" spans="1:9">
      <c r="A33" s="1">
        <v>31</v>
      </c>
      <c r="B33" s="1" t="s">
        <v>69</v>
      </c>
      <c r="C33" s="1" t="s">
        <v>72</v>
      </c>
      <c r="D33" s="2" t="s">
        <v>71</v>
      </c>
      <c r="E33" s="1" t="s">
        <v>27</v>
      </c>
      <c r="F33" s="1">
        <v>1</v>
      </c>
      <c r="G33" s="1"/>
      <c r="H33" s="1"/>
      <c r="I33" s="1"/>
    </row>
    <row r="34" spans="1:9">
      <c r="A34" s="1">
        <v>32</v>
      </c>
      <c r="B34" s="1" t="s">
        <v>73</v>
      </c>
      <c r="C34" s="1" t="s">
        <v>74</v>
      </c>
      <c r="D34" s="2" t="s">
        <v>75</v>
      </c>
      <c r="E34" s="1" t="s">
        <v>27</v>
      </c>
      <c r="F34" s="1">
        <v>1</v>
      </c>
      <c r="G34" s="1"/>
      <c r="H34" s="1"/>
      <c r="I34" s="1"/>
    </row>
    <row r="35" spans="1:9">
      <c r="A35" s="1">
        <v>33</v>
      </c>
      <c r="B35" s="1" t="s">
        <v>76</v>
      </c>
      <c r="C35" s="1" t="s">
        <v>74</v>
      </c>
      <c r="D35" s="2" t="s">
        <v>77</v>
      </c>
      <c r="E35" s="1" t="s">
        <v>27</v>
      </c>
      <c r="F35" s="1">
        <v>10</v>
      </c>
      <c r="G35" s="1"/>
      <c r="H35" s="1"/>
      <c r="I35" s="1"/>
    </row>
    <row r="36" spans="1:9">
      <c r="A36" s="1">
        <v>34</v>
      </c>
      <c r="B36" s="1" t="s">
        <v>78</v>
      </c>
      <c r="C36" s="1" t="s">
        <v>79</v>
      </c>
      <c r="D36" s="2" t="s">
        <v>80</v>
      </c>
      <c r="E36" s="1" t="s">
        <v>13</v>
      </c>
      <c r="F36" s="1">
        <v>100</v>
      </c>
      <c r="G36" s="1"/>
      <c r="H36" s="1"/>
      <c r="I36" s="1"/>
    </row>
    <row r="37" spans="1:9">
      <c r="A37" s="1">
        <v>35</v>
      </c>
      <c r="B37" s="1" t="s">
        <v>78</v>
      </c>
      <c r="C37" s="1" t="s">
        <v>81</v>
      </c>
      <c r="D37" s="2" t="s">
        <v>82</v>
      </c>
      <c r="E37" s="1" t="s">
        <v>13</v>
      </c>
      <c r="F37" s="1">
        <v>300</v>
      </c>
      <c r="G37" s="1"/>
      <c r="H37" s="1"/>
      <c r="I37" s="1"/>
    </row>
    <row r="38" spans="1:9">
      <c r="A38" s="1">
        <v>36</v>
      </c>
      <c r="B38" s="1" t="s">
        <v>83</v>
      </c>
      <c r="C38" s="1" t="s">
        <v>81</v>
      </c>
      <c r="D38" s="2" t="s">
        <v>84</v>
      </c>
      <c r="E38" s="1" t="s">
        <v>13</v>
      </c>
      <c r="F38" s="1">
        <v>100</v>
      </c>
      <c r="G38" s="1"/>
      <c r="H38" s="1"/>
      <c r="I38" s="1"/>
    </row>
    <row r="39" spans="1:9">
      <c r="A39" s="1">
        <v>37</v>
      </c>
      <c r="B39" s="1" t="s">
        <v>85</v>
      </c>
      <c r="C39" s="1" t="s">
        <v>81</v>
      </c>
      <c r="D39" s="2" t="s">
        <v>86</v>
      </c>
      <c r="E39" s="1" t="s">
        <v>87</v>
      </c>
      <c r="F39" s="1">
        <v>50</v>
      </c>
      <c r="G39" s="1"/>
      <c r="H39" s="1"/>
      <c r="I39" s="1"/>
    </row>
    <row r="40" spans="1:9">
      <c r="A40" s="1">
        <v>38</v>
      </c>
      <c r="B40" s="1" t="s">
        <v>88</v>
      </c>
      <c r="C40" s="1" t="s">
        <v>81</v>
      </c>
      <c r="D40" s="2" t="s">
        <v>89</v>
      </c>
      <c r="E40" s="1" t="s">
        <v>87</v>
      </c>
      <c r="F40" s="1">
        <v>10</v>
      </c>
      <c r="G40" s="1"/>
      <c r="H40" s="1"/>
      <c r="I40" s="1"/>
    </row>
    <row r="41" spans="1:9">
      <c r="A41" s="1">
        <v>39</v>
      </c>
      <c r="B41" s="1" t="s">
        <v>90</v>
      </c>
      <c r="C41" s="1" t="s">
        <v>81</v>
      </c>
      <c r="D41" s="2" t="s">
        <v>91</v>
      </c>
      <c r="E41" s="1" t="s">
        <v>92</v>
      </c>
      <c r="F41" s="1">
        <v>80</v>
      </c>
      <c r="G41" s="1"/>
      <c r="H41" s="1"/>
      <c r="I41" s="1" t="s">
        <v>93</v>
      </c>
    </row>
    <row r="42" spans="1:9">
      <c r="A42" s="1">
        <v>40</v>
      </c>
      <c r="B42" s="1" t="s">
        <v>94</v>
      </c>
      <c r="C42" s="1" t="s">
        <v>81</v>
      </c>
      <c r="D42" s="2" t="s">
        <v>95</v>
      </c>
      <c r="E42" s="1" t="s">
        <v>92</v>
      </c>
      <c r="F42" s="1">
        <v>10</v>
      </c>
      <c r="G42" s="1"/>
      <c r="H42" s="1"/>
      <c r="I42" s="1" t="s">
        <v>93</v>
      </c>
    </row>
    <row r="43" spans="1:9">
      <c r="A43" s="1">
        <v>41</v>
      </c>
      <c r="B43" s="1" t="s">
        <v>96</v>
      </c>
      <c r="C43" s="1" t="s">
        <v>81</v>
      </c>
      <c r="D43" s="2" t="s">
        <v>97</v>
      </c>
      <c r="E43" s="1" t="s">
        <v>92</v>
      </c>
      <c r="F43" s="1">
        <v>20</v>
      </c>
      <c r="G43" s="1"/>
      <c r="H43" s="1"/>
      <c r="I43" s="1" t="s">
        <v>93</v>
      </c>
    </row>
    <row r="44" spans="1:9">
      <c r="A44" s="1">
        <v>42</v>
      </c>
      <c r="B44" s="1" t="s">
        <v>98</v>
      </c>
      <c r="C44" s="1" t="s">
        <v>81</v>
      </c>
      <c r="D44" s="2" t="s">
        <v>99</v>
      </c>
      <c r="E44" s="1" t="s">
        <v>92</v>
      </c>
      <c r="F44" s="1">
        <v>10</v>
      </c>
      <c r="G44" s="1"/>
      <c r="H44" s="1"/>
      <c r="I44" s="1" t="s">
        <v>93</v>
      </c>
    </row>
    <row r="45" spans="1:9">
      <c r="A45" s="1">
        <v>43</v>
      </c>
      <c r="B45" s="1" t="s">
        <v>100</v>
      </c>
      <c r="C45" s="1" t="s">
        <v>81</v>
      </c>
      <c r="D45" s="2" t="s">
        <v>101</v>
      </c>
      <c r="E45" s="1" t="s">
        <v>92</v>
      </c>
      <c r="F45" s="1">
        <v>1200</v>
      </c>
      <c r="G45" s="1"/>
      <c r="H45" s="1"/>
      <c r="I45" s="1" t="s">
        <v>93</v>
      </c>
    </row>
    <row r="46" spans="1:9" ht="16.5" customHeight="1">
      <c r="A46" s="3"/>
      <c r="B46" s="3" t="s">
        <v>102</v>
      </c>
      <c r="C46" s="3"/>
      <c r="D46" s="3"/>
      <c r="E46" s="3"/>
      <c r="F46" s="3"/>
      <c r="G46" s="3"/>
      <c r="H46" s="1"/>
      <c r="I46" s="3"/>
    </row>
    <row r="47" spans="1:9" ht="50.25" customHeight="1">
      <c r="A47" s="4" t="s">
        <v>103</v>
      </c>
      <c r="B47" s="7" t="s">
        <v>104</v>
      </c>
      <c r="C47" s="7"/>
      <c r="D47" s="7"/>
      <c r="E47" s="7"/>
      <c r="F47" s="7"/>
    </row>
    <row r="48" spans="1:9" ht="55.5" customHeight="1">
      <c r="A48" s="4"/>
      <c r="B48" s="7" t="s">
        <v>105</v>
      </c>
      <c r="C48" s="7"/>
      <c r="D48" s="7"/>
      <c r="E48" s="7"/>
      <c r="F48" s="7"/>
    </row>
    <row r="49" spans="1:1" ht="14.25">
      <c r="A49" s="5"/>
    </row>
  </sheetData>
  <mergeCells count="3">
    <mergeCell ref="A1:I1"/>
    <mergeCell ref="B47:F47"/>
    <mergeCell ref="B48:F48"/>
  </mergeCells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topLeftCell="A28" workbookViewId="0">
      <selection activeCell="K1" sqref="K1:O47"/>
    </sheetView>
  </sheetViews>
  <sheetFormatPr defaultColWidth="9" defaultRowHeight="13.5"/>
  <cols>
    <col min="1" max="1" width="6.125" customWidth="1"/>
    <col min="2" max="2" width="20" customWidth="1"/>
    <col min="3" max="3" width="12.875" customWidth="1"/>
    <col min="4" max="4" width="43.25" customWidth="1"/>
    <col min="7" max="7" width="15.125" customWidth="1"/>
    <col min="8" max="8" width="17.625" customWidth="1"/>
    <col min="9" max="9" width="15.625" customWidth="1"/>
  </cols>
  <sheetData>
    <row r="1" spans="1:9" ht="25.5">
      <c r="A1" s="6" t="s">
        <v>106</v>
      </c>
      <c r="B1" s="6"/>
      <c r="C1" s="6"/>
      <c r="D1" s="6"/>
      <c r="E1" s="6"/>
      <c r="F1" s="6"/>
      <c r="G1" s="6"/>
      <c r="H1" s="6"/>
      <c r="I1" s="6"/>
    </row>
    <row r="2" spans="1:9" ht="26.2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20.100000000000001" customHeight="1">
      <c r="A3" s="1">
        <v>1</v>
      </c>
      <c r="B3" s="1" t="s">
        <v>10</v>
      </c>
      <c r="C3" s="1" t="s">
        <v>11</v>
      </c>
      <c r="D3" s="2" t="s">
        <v>12</v>
      </c>
      <c r="E3" s="1" t="s">
        <v>13</v>
      </c>
      <c r="F3" s="1">
        <v>100</v>
      </c>
      <c r="G3" s="1">
        <v>5</v>
      </c>
      <c r="H3" s="1">
        <f>F3*G3</f>
        <v>500</v>
      </c>
      <c r="I3" s="1"/>
    </row>
    <row r="4" spans="1:9" ht="20.100000000000001" customHeight="1">
      <c r="A4" s="1">
        <v>2</v>
      </c>
      <c r="B4" s="1" t="s">
        <v>10</v>
      </c>
      <c r="C4" s="1" t="s">
        <v>14</v>
      </c>
      <c r="D4" s="2" t="s">
        <v>15</v>
      </c>
      <c r="E4" s="1" t="s">
        <v>16</v>
      </c>
      <c r="F4" s="1">
        <v>10</v>
      </c>
      <c r="G4" s="1">
        <v>10</v>
      </c>
      <c r="H4" s="1">
        <f t="shared" ref="H4:H45" si="0">F4*G4</f>
        <v>100</v>
      </c>
      <c r="I4" s="1"/>
    </row>
    <row r="5" spans="1:9" ht="20.100000000000001" customHeight="1">
      <c r="A5" s="1">
        <v>3</v>
      </c>
      <c r="B5" s="1" t="s">
        <v>10</v>
      </c>
      <c r="C5" s="1" t="s">
        <v>17</v>
      </c>
      <c r="D5" s="2" t="s">
        <v>12</v>
      </c>
      <c r="E5" s="1" t="s">
        <v>13</v>
      </c>
      <c r="F5" s="1">
        <v>10</v>
      </c>
      <c r="G5" s="1">
        <v>4</v>
      </c>
      <c r="H5" s="1">
        <f t="shared" si="0"/>
        <v>40</v>
      </c>
      <c r="I5" s="1" t="s">
        <v>18</v>
      </c>
    </row>
    <row r="6" spans="1:9" ht="20.100000000000001" customHeight="1">
      <c r="A6" s="1">
        <v>4</v>
      </c>
      <c r="B6" s="1" t="s">
        <v>19</v>
      </c>
      <c r="C6" s="1" t="s">
        <v>20</v>
      </c>
      <c r="D6" s="2" t="s">
        <v>12</v>
      </c>
      <c r="E6" s="1" t="s">
        <v>13</v>
      </c>
      <c r="F6" s="1">
        <v>100</v>
      </c>
      <c r="G6" s="1">
        <v>3</v>
      </c>
      <c r="H6" s="1">
        <f t="shared" si="0"/>
        <v>300</v>
      </c>
      <c r="I6" s="1"/>
    </row>
    <row r="7" spans="1:9" ht="20.100000000000001" customHeight="1">
      <c r="A7" s="1">
        <v>5</v>
      </c>
      <c r="B7" s="1" t="s">
        <v>21</v>
      </c>
      <c r="C7" s="1" t="s">
        <v>22</v>
      </c>
      <c r="D7" s="2" t="s">
        <v>23</v>
      </c>
      <c r="E7" s="1" t="s">
        <v>13</v>
      </c>
      <c r="F7" s="1">
        <v>10</v>
      </c>
      <c r="G7" s="1">
        <v>3</v>
      </c>
      <c r="H7" s="1">
        <f t="shared" si="0"/>
        <v>30</v>
      </c>
      <c r="I7" s="1"/>
    </row>
    <row r="8" spans="1:9" ht="20.100000000000001" customHeight="1">
      <c r="A8" s="1">
        <v>6</v>
      </c>
      <c r="B8" s="1" t="s">
        <v>24</v>
      </c>
      <c r="C8" s="1" t="s">
        <v>25</v>
      </c>
      <c r="D8" s="2" t="s">
        <v>26</v>
      </c>
      <c r="E8" s="1" t="s">
        <v>27</v>
      </c>
      <c r="F8" s="1">
        <v>12</v>
      </c>
      <c r="G8" s="1">
        <v>5</v>
      </c>
      <c r="H8" s="1">
        <f t="shared" si="0"/>
        <v>60</v>
      </c>
      <c r="I8" s="1"/>
    </row>
    <row r="9" spans="1:9" ht="20.100000000000001" customHeight="1">
      <c r="A9" s="1">
        <v>7</v>
      </c>
      <c r="B9" s="1" t="s">
        <v>28</v>
      </c>
      <c r="C9" s="1" t="s">
        <v>29</v>
      </c>
      <c r="D9" s="2" t="s">
        <v>12</v>
      </c>
      <c r="E9" s="1" t="s">
        <v>13</v>
      </c>
      <c r="F9" s="1">
        <v>20</v>
      </c>
      <c r="G9" s="1">
        <v>10</v>
      </c>
      <c r="H9" s="1">
        <f t="shared" si="0"/>
        <v>200</v>
      </c>
      <c r="I9" s="1" t="s">
        <v>18</v>
      </c>
    </row>
    <row r="10" spans="1:9" ht="20.100000000000001" customHeight="1">
      <c r="A10" s="1">
        <v>8</v>
      </c>
      <c r="B10" s="1" t="s">
        <v>30</v>
      </c>
      <c r="C10" s="1" t="s">
        <v>31</v>
      </c>
      <c r="D10" s="2" t="s">
        <v>32</v>
      </c>
      <c r="E10" s="1" t="s">
        <v>27</v>
      </c>
      <c r="F10" s="1">
        <v>30</v>
      </c>
      <c r="G10" s="1">
        <v>25</v>
      </c>
      <c r="H10" s="1">
        <f t="shared" si="0"/>
        <v>750</v>
      </c>
      <c r="I10" s="1" t="s">
        <v>33</v>
      </c>
    </row>
    <row r="11" spans="1:9" ht="20.100000000000001" customHeight="1">
      <c r="A11" s="1">
        <v>9</v>
      </c>
      <c r="B11" s="1" t="s">
        <v>34</v>
      </c>
      <c r="C11" s="1" t="s">
        <v>31</v>
      </c>
      <c r="D11" s="2" t="s">
        <v>32</v>
      </c>
      <c r="E11" s="1" t="s">
        <v>27</v>
      </c>
      <c r="F11" s="1">
        <v>30</v>
      </c>
      <c r="G11" s="1">
        <v>25</v>
      </c>
      <c r="H11" s="1">
        <f t="shared" si="0"/>
        <v>750</v>
      </c>
      <c r="I11" s="1" t="s">
        <v>33</v>
      </c>
    </row>
    <row r="12" spans="1:9" ht="20.100000000000001" customHeight="1">
      <c r="A12" s="1">
        <v>10</v>
      </c>
      <c r="B12" s="1" t="s">
        <v>35</v>
      </c>
      <c r="C12" s="1" t="s">
        <v>36</v>
      </c>
      <c r="D12" s="2" t="s">
        <v>37</v>
      </c>
      <c r="E12" s="1" t="s">
        <v>27</v>
      </c>
      <c r="F12" s="1">
        <v>30</v>
      </c>
      <c r="G12" s="1">
        <v>20</v>
      </c>
      <c r="H12" s="1">
        <f t="shared" si="0"/>
        <v>600</v>
      </c>
      <c r="I12" s="1"/>
    </row>
    <row r="13" spans="1:9" ht="20.100000000000001" customHeight="1">
      <c r="A13" s="1">
        <v>11</v>
      </c>
      <c r="B13" s="1" t="s">
        <v>38</v>
      </c>
      <c r="C13" s="1" t="s">
        <v>39</v>
      </c>
      <c r="D13" s="2" t="s">
        <v>40</v>
      </c>
      <c r="E13" s="1" t="s">
        <v>41</v>
      </c>
      <c r="F13" s="1">
        <v>1</v>
      </c>
      <c r="G13" s="1">
        <v>20</v>
      </c>
      <c r="H13" s="1">
        <f t="shared" si="0"/>
        <v>20</v>
      </c>
      <c r="I13" s="1"/>
    </row>
    <row r="14" spans="1:9" ht="20.100000000000001" customHeight="1">
      <c r="A14" s="1">
        <v>12</v>
      </c>
      <c r="B14" s="1" t="s">
        <v>38</v>
      </c>
      <c r="C14" s="1" t="s">
        <v>42</v>
      </c>
      <c r="D14" s="2" t="s">
        <v>40</v>
      </c>
      <c r="E14" s="1" t="s">
        <v>41</v>
      </c>
      <c r="F14" s="1">
        <v>80</v>
      </c>
      <c r="G14" s="1">
        <v>20</v>
      </c>
      <c r="H14" s="1">
        <f t="shared" si="0"/>
        <v>1600</v>
      </c>
      <c r="I14" s="1"/>
    </row>
    <row r="15" spans="1:9" ht="20.100000000000001" customHeight="1">
      <c r="A15" s="1">
        <v>13</v>
      </c>
      <c r="B15" s="1" t="s">
        <v>38</v>
      </c>
      <c r="C15" s="1" t="s">
        <v>43</v>
      </c>
      <c r="D15" s="2" t="s">
        <v>40</v>
      </c>
      <c r="E15" s="1" t="s">
        <v>41</v>
      </c>
      <c r="F15" s="1">
        <v>1</v>
      </c>
      <c r="G15" s="1">
        <v>25</v>
      </c>
      <c r="H15" s="1">
        <f t="shared" si="0"/>
        <v>25</v>
      </c>
      <c r="I15" s="1"/>
    </row>
    <row r="16" spans="1:9" ht="20.100000000000001" customHeight="1">
      <c r="A16" s="1">
        <v>14</v>
      </c>
      <c r="B16" s="1" t="s">
        <v>44</v>
      </c>
      <c r="C16" s="1" t="s">
        <v>45</v>
      </c>
      <c r="D16" s="2" t="s">
        <v>46</v>
      </c>
      <c r="E16" s="1" t="s">
        <v>47</v>
      </c>
      <c r="F16" s="1">
        <v>1</v>
      </c>
      <c r="G16" s="1">
        <v>50</v>
      </c>
      <c r="H16" s="1">
        <f t="shared" si="0"/>
        <v>50</v>
      </c>
      <c r="I16" s="1" t="s">
        <v>48</v>
      </c>
    </row>
    <row r="17" spans="1:9" ht="20.100000000000001" customHeight="1">
      <c r="A17" s="1">
        <v>15</v>
      </c>
      <c r="B17" s="1" t="s">
        <v>44</v>
      </c>
      <c r="C17" s="1" t="s">
        <v>45</v>
      </c>
      <c r="D17" s="2" t="s">
        <v>49</v>
      </c>
      <c r="E17" s="1" t="s">
        <v>47</v>
      </c>
      <c r="F17" s="1">
        <v>1</v>
      </c>
      <c r="G17" s="1">
        <v>55</v>
      </c>
      <c r="H17" s="1">
        <f t="shared" si="0"/>
        <v>55</v>
      </c>
      <c r="I17" s="1" t="s">
        <v>48</v>
      </c>
    </row>
    <row r="18" spans="1:9" ht="20.100000000000001" customHeight="1">
      <c r="A18" s="1">
        <v>16</v>
      </c>
      <c r="B18" s="1" t="s">
        <v>44</v>
      </c>
      <c r="C18" s="1" t="s">
        <v>45</v>
      </c>
      <c r="D18" s="2" t="s">
        <v>50</v>
      </c>
      <c r="E18" s="1" t="s">
        <v>47</v>
      </c>
      <c r="F18" s="1">
        <v>20</v>
      </c>
      <c r="G18" s="1">
        <v>85</v>
      </c>
      <c r="H18" s="1">
        <f t="shared" si="0"/>
        <v>1700</v>
      </c>
      <c r="I18" s="1" t="s">
        <v>48</v>
      </c>
    </row>
    <row r="19" spans="1:9" ht="20.100000000000001" customHeight="1">
      <c r="A19" s="1">
        <v>17</v>
      </c>
      <c r="B19" s="1" t="s">
        <v>51</v>
      </c>
      <c r="C19" s="1" t="s">
        <v>45</v>
      </c>
      <c r="D19" s="2" t="s">
        <v>12</v>
      </c>
      <c r="E19" s="1" t="s">
        <v>47</v>
      </c>
      <c r="F19" s="1">
        <v>10</v>
      </c>
      <c r="G19" s="1">
        <v>55</v>
      </c>
      <c r="H19" s="1">
        <f t="shared" si="0"/>
        <v>550</v>
      </c>
      <c r="I19" s="1" t="s">
        <v>52</v>
      </c>
    </row>
    <row r="20" spans="1:9" ht="20.100000000000001" customHeight="1">
      <c r="A20" s="1">
        <v>18</v>
      </c>
      <c r="B20" s="1" t="s">
        <v>51</v>
      </c>
      <c r="C20" s="1" t="s">
        <v>45</v>
      </c>
      <c r="D20" s="2" t="s">
        <v>53</v>
      </c>
      <c r="E20" s="1" t="s">
        <v>47</v>
      </c>
      <c r="F20" s="1">
        <v>10</v>
      </c>
      <c r="G20" s="1">
        <v>60</v>
      </c>
      <c r="H20" s="1">
        <f t="shared" si="0"/>
        <v>600</v>
      </c>
      <c r="I20" s="1" t="s">
        <v>52</v>
      </c>
    </row>
    <row r="21" spans="1:9" ht="20.100000000000001" customHeight="1">
      <c r="A21" s="1">
        <v>19</v>
      </c>
      <c r="B21" s="1" t="s">
        <v>51</v>
      </c>
      <c r="C21" s="1" t="s">
        <v>45</v>
      </c>
      <c r="D21" s="2" t="s">
        <v>54</v>
      </c>
      <c r="E21" s="1" t="s">
        <v>47</v>
      </c>
      <c r="F21" s="1">
        <v>10</v>
      </c>
      <c r="G21" s="1">
        <v>55</v>
      </c>
      <c r="H21" s="1">
        <f t="shared" si="0"/>
        <v>550</v>
      </c>
      <c r="I21" s="1" t="s">
        <v>48</v>
      </c>
    </row>
    <row r="22" spans="1:9" ht="20.100000000000001" customHeight="1">
      <c r="A22" s="1">
        <v>20</v>
      </c>
      <c r="B22" s="1" t="s">
        <v>51</v>
      </c>
      <c r="C22" s="1" t="s">
        <v>45</v>
      </c>
      <c r="D22" s="2" t="s">
        <v>55</v>
      </c>
      <c r="E22" s="1" t="s">
        <v>47</v>
      </c>
      <c r="F22" s="1">
        <v>10</v>
      </c>
      <c r="G22" s="1">
        <v>55</v>
      </c>
      <c r="H22" s="1">
        <f t="shared" si="0"/>
        <v>550</v>
      </c>
      <c r="I22" s="1" t="s">
        <v>48</v>
      </c>
    </row>
    <row r="23" spans="1:9" ht="20.100000000000001" customHeight="1">
      <c r="A23" s="1">
        <v>21</v>
      </c>
      <c r="B23" s="1" t="s">
        <v>56</v>
      </c>
      <c r="C23" s="1" t="s">
        <v>45</v>
      </c>
      <c r="D23" s="2" t="s">
        <v>57</v>
      </c>
      <c r="E23" s="1" t="s">
        <v>47</v>
      </c>
      <c r="F23" s="1">
        <v>10</v>
      </c>
      <c r="G23" s="1">
        <v>85</v>
      </c>
      <c r="H23" s="1">
        <f t="shared" si="0"/>
        <v>850</v>
      </c>
      <c r="I23" s="1" t="s">
        <v>52</v>
      </c>
    </row>
    <row r="24" spans="1:9" ht="20.100000000000001" customHeight="1">
      <c r="A24" s="1">
        <v>22</v>
      </c>
      <c r="B24" s="1" t="s">
        <v>58</v>
      </c>
      <c r="C24" s="1" t="s">
        <v>45</v>
      </c>
      <c r="D24" s="2" t="s">
        <v>59</v>
      </c>
      <c r="E24" s="1" t="s">
        <v>47</v>
      </c>
      <c r="F24" s="1">
        <v>80</v>
      </c>
      <c r="G24" s="1">
        <v>100</v>
      </c>
      <c r="H24" s="1">
        <f t="shared" si="0"/>
        <v>8000</v>
      </c>
      <c r="I24" s="1" t="s">
        <v>60</v>
      </c>
    </row>
    <row r="25" spans="1:9" ht="20.100000000000001" customHeight="1">
      <c r="A25" s="1">
        <v>23</v>
      </c>
      <c r="B25" s="1" t="s">
        <v>58</v>
      </c>
      <c r="C25" s="1" t="s">
        <v>45</v>
      </c>
      <c r="D25" s="2" t="s">
        <v>59</v>
      </c>
      <c r="E25" s="1" t="s">
        <v>16</v>
      </c>
      <c r="F25" s="1">
        <v>10</v>
      </c>
      <c r="G25" s="1">
        <v>100</v>
      </c>
      <c r="H25" s="1">
        <f t="shared" si="0"/>
        <v>1000</v>
      </c>
      <c r="I25" s="1" t="s">
        <v>61</v>
      </c>
    </row>
    <row r="26" spans="1:9" ht="20.100000000000001" customHeight="1">
      <c r="A26" s="1">
        <v>24</v>
      </c>
      <c r="B26" s="1" t="s">
        <v>58</v>
      </c>
      <c r="C26" s="1" t="s">
        <v>45</v>
      </c>
      <c r="D26" s="2" t="s">
        <v>62</v>
      </c>
      <c r="E26" s="1" t="s">
        <v>47</v>
      </c>
      <c r="F26" s="1">
        <v>1</v>
      </c>
      <c r="G26" s="1">
        <v>120</v>
      </c>
      <c r="H26" s="1">
        <f t="shared" si="0"/>
        <v>120</v>
      </c>
      <c r="I26" s="1" t="s">
        <v>60</v>
      </c>
    </row>
    <row r="27" spans="1:9" ht="20.100000000000001" customHeight="1">
      <c r="A27" s="1">
        <v>25</v>
      </c>
      <c r="B27" s="1" t="s">
        <v>58</v>
      </c>
      <c r="C27" s="1" t="s">
        <v>45</v>
      </c>
      <c r="D27" s="2" t="s">
        <v>62</v>
      </c>
      <c r="E27" s="1" t="s">
        <v>16</v>
      </c>
      <c r="F27" s="1">
        <v>1</v>
      </c>
      <c r="G27" s="1">
        <v>120</v>
      </c>
      <c r="H27" s="1">
        <f t="shared" si="0"/>
        <v>120</v>
      </c>
      <c r="I27" s="1" t="s">
        <v>61</v>
      </c>
    </row>
    <row r="28" spans="1:9" ht="20.100000000000001" customHeight="1">
      <c r="A28" s="1">
        <v>26</v>
      </c>
      <c r="B28" s="1" t="s">
        <v>58</v>
      </c>
      <c r="C28" s="1" t="s">
        <v>45</v>
      </c>
      <c r="D28" s="2" t="s">
        <v>63</v>
      </c>
      <c r="E28" s="1" t="s">
        <v>47</v>
      </c>
      <c r="F28" s="1">
        <v>1</v>
      </c>
      <c r="G28" s="1">
        <v>300</v>
      </c>
      <c r="H28" s="1">
        <f t="shared" si="0"/>
        <v>300</v>
      </c>
      <c r="I28" s="1" t="s">
        <v>60</v>
      </c>
    </row>
    <row r="29" spans="1:9" ht="20.100000000000001" customHeight="1">
      <c r="A29" s="1">
        <v>27</v>
      </c>
      <c r="B29" s="1" t="s">
        <v>58</v>
      </c>
      <c r="C29" s="1" t="s">
        <v>45</v>
      </c>
      <c r="D29" s="2" t="s">
        <v>63</v>
      </c>
      <c r="E29" s="1" t="s">
        <v>16</v>
      </c>
      <c r="F29" s="1">
        <v>1</v>
      </c>
      <c r="G29" s="1">
        <v>150</v>
      </c>
      <c r="H29" s="1">
        <f t="shared" si="0"/>
        <v>150</v>
      </c>
      <c r="I29" s="1" t="s">
        <v>61</v>
      </c>
    </row>
    <row r="30" spans="1:9" ht="20.100000000000001" customHeight="1">
      <c r="A30" s="1">
        <v>28</v>
      </c>
      <c r="B30" s="1" t="s">
        <v>64</v>
      </c>
      <c r="C30" s="1" t="s">
        <v>65</v>
      </c>
      <c r="D30" s="2" t="s">
        <v>66</v>
      </c>
      <c r="E30" s="1" t="s">
        <v>16</v>
      </c>
      <c r="F30" s="1">
        <v>5</v>
      </c>
      <c r="G30" s="1">
        <v>100</v>
      </c>
      <c r="H30" s="1">
        <f t="shared" si="0"/>
        <v>500</v>
      </c>
      <c r="I30" s="1"/>
    </row>
    <row r="31" spans="1:9" ht="20.100000000000001" customHeight="1">
      <c r="A31" s="1">
        <v>29</v>
      </c>
      <c r="B31" s="1" t="s">
        <v>64</v>
      </c>
      <c r="C31" s="1" t="s">
        <v>67</v>
      </c>
      <c r="D31" s="2" t="s">
        <v>68</v>
      </c>
      <c r="E31" s="1" t="s">
        <v>16</v>
      </c>
      <c r="F31" s="1">
        <v>8</v>
      </c>
      <c r="G31" s="1">
        <v>125</v>
      </c>
      <c r="H31" s="1">
        <f t="shared" si="0"/>
        <v>1000</v>
      </c>
      <c r="I31" s="1"/>
    </row>
    <row r="32" spans="1:9" ht="20.100000000000001" customHeight="1">
      <c r="A32" s="1">
        <v>30</v>
      </c>
      <c r="B32" s="1" t="s">
        <v>69</v>
      </c>
      <c r="C32" s="1" t="s">
        <v>70</v>
      </c>
      <c r="D32" s="2" t="s">
        <v>71</v>
      </c>
      <c r="E32" s="1" t="s">
        <v>27</v>
      </c>
      <c r="F32" s="1">
        <v>1</v>
      </c>
      <c r="G32" s="1">
        <v>200</v>
      </c>
      <c r="H32" s="1">
        <f t="shared" si="0"/>
        <v>200</v>
      </c>
      <c r="I32" s="1"/>
    </row>
    <row r="33" spans="1:9" ht="20.100000000000001" customHeight="1">
      <c r="A33" s="1">
        <v>31</v>
      </c>
      <c r="B33" s="1" t="s">
        <v>69</v>
      </c>
      <c r="C33" s="1" t="s">
        <v>72</v>
      </c>
      <c r="D33" s="2" t="s">
        <v>71</v>
      </c>
      <c r="E33" s="1" t="s">
        <v>27</v>
      </c>
      <c r="F33" s="1">
        <v>1</v>
      </c>
      <c r="G33" s="1">
        <v>175</v>
      </c>
      <c r="H33" s="1">
        <f t="shared" si="0"/>
        <v>175</v>
      </c>
      <c r="I33" s="1"/>
    </row>
    <row r="34" spans="1:9" ht="20.100000000000001" customHeight="1">
      <c r="A34" s="1">
        <v>32</v>
      </c>
      <c r="B34" s="1" t="s">
        <v>73</v>
      </c>
      <c r="C34" s="1" t="s">
        <v>74</v>
      </c>
      <c r="D34" s="2" t="s">
        <v>75</v>
      </c>
      <c r="E34" s="1" t="s">
        <v>27</v>
      </c>
      <c r="F34" s="1">
        <v>1</v>
      </c>
      <c r="G34" s="1">
        <v>275</v>
      </c>
      <c r="H34" s="1">
        <f t="shared" si="0"/>
        <v>275</v>
      </c>
      <c r="I34" s="1"/>
    </row>
    <row r="35" spans="1:9" ht="20.100000000000001" customHeight="1">
      <c r="A35" s="1">
        <v>33</v>
      </c>
      <c r="B35" s="1" t="s">
        <v>76</v>
      </c>
      <c r="C35" s="1" t="s">
        <v>74</v>
      </c>
      <c r="D35" s="2" t="s">
        <v>77</v>
      </c>
      <c r="E35" s="1" t="s">
        <v>27</v>
      </c>
      <c r="F35" s="1">
        <v>10</v>
      </c>
      <c r="G35" s="1">
        <v>55</v>
      </c>
      <c r="H35" s="1">
        <f t="shared" si="0"/>
        <v>550</v>
      </c>
      <c r="I35" s="1"/>
    </row>
    <row r="36" spans="1:9" ht="20.100000000000001" customHeight="1">
      <c r="A36" s="1">
        <v>34</v>
      </c>
      <c r="B36" s="1" t="s">
        <v>78</v>
      </c>
      <c r="C36" s="1" t="s">
        <v>79</v>
      </c>
      <c r="D36" s="2" t="s">
        <v>80</v>
      </c>
      <c r="E36" s="1" t="s">
        <v>13</v>
      </c>
      <c r="F36" s="1">
        <v>100</v>
      </c>
      <c r="G36" s="1">
        <v>5</v>
      </c>
      <c r="H36" s="1">
        <f t="shared" si="0"/>
        <v>500</v>
      </c>
      <c r="I36" s="1"/>
    </row>
    <row r="37" spans="1:9" ht="20.100000000000001" customHeight="1">
      <c r="A37" s="1">
        <v>35</v>
      </c>
      <c r="B37" s="1" t="s">
        <v>78</v>
      </c>
      <c r="C37" s="1" t="s">
        <v>81</v>
      </c>
      <c r="D37" s="2" t="s">
        <v>82</v>
      </c>
      <c r="E37" s="1" t="s">
        <v>13</v>
      </c>
      <c r="F37" s="1">
        <v>300</v>
      </c>
      <c r="G37" s="1">
        <v>6</v>
      </c>
      <c r="H37" s="1">
        <f t="shared" si="0"/>
        <v>1800</v>
      </c>
      <c r="I37" s="1"/>
    </row>
    <row r="38" spans="1:9" ht="20.100000000000001" customHeight="1">
      <c r="A38" s="1">
        <v>36</v>
      </c>
      <c r="B38" s="1" t="s">
        <v>83</v>
      </c>
      <c r="C38" s="1" t="s">
        <v>81</v>
      </c>
      <c r="D38" s="2" t="s">
        <v>84</v>
      </c>
      <c r="E38" s="1" t="s">
        <v>13</v>
      </c>
      <c r="F38" s="1">
        <v>100</v>
      </c>
      <c r="G38" s="1">
        <v>7</v>
      </c>
      <c r="H38" s="1">
        <f t="shared" si="0"/>
        <v>700</v>
      </c>
      <c r="I38" s="1"/>
    </row>
    <row r="39" spans="1:9" ht="20.100000000000001" customHeight="1">
      <c r="A39" s="1">
        <v>37</v>
      </c>
      <c r="B39" s="1" t="s">
        <v>85</v>
      </c>
      <c r="C39" s="1" t="s">
        <v>81</v>
      </c>
      <c r="D39" s="2" t="s">
        <v>86</v>
      </c>
      <c r="E39" s="1" t="s">
        <v>87</v>
      </c>
      <c r="F39" s="1">
        <v>50</v>
      </c>
      <c r="G39" s="1">
        <v>20</v>
      </c>
      <c r="H39" s="1">
        <f t="shared" si="0"/>
        <v>1000</v>
      </c>
      <c r="I39" s="1"/>
    </row>
    <row r="40" spans="1:9" ht="20.100000000000001" customHeight="1">
      <c r="A40" s="1">
        <v>38</v>
      </c>
      <c r="B40" s="1" t="s">
        <v>88</v>
      </c>
      <c r="C40" s="1" t="s">
        <v>81</v>
      </c>
      <c r="D40" s="2" t="s">
        <v>89</v>
      </c>
      <c r="E40" s="1" t="s">
        <v>87</v>
      </c>
      <c r="F40" s="1">
        <v>10</v>
      </c>
      <c r="G40" s="1">
        <v>15</v>
      </c>
      <c r="H40" s="1">
        <f t="shared" si="0"/>
        <v>150</v>
      </c>
      <c r="I40" s="1"/>
    </row>
    <row r="41" spans="1:9" ht="20.100000000000001" customHeight="1">
      <c r="A41" s="1">
        <v>39</v>
      </c>
      <c r="B41" s="1" t="s">
        <v>90</v>
      </c>
      <c r="C41" s="1" t="s">
        <v>81</v>
      </c>
      <c r="D41" s="2" t="s">
        <v>91</v>
      </c>
      <c r="E41" s="1" t="s">
        <v>92</v>
      </c>
      <c r="F41" s="1">
        <v>80</v>
      </c>
      <c r="G41" s="1">
        <v>5</v>
      </c>
      <c r="H41" s="1">
        <f t="shared" si="0"/>
        <v>400</v>
      </c>
      <c r="I41" s="1" t="s">
        <v>93</v>
      </c>
    </row>
    <row r="42" spans="1:9" ht="20.100000000000001" customHeight="1">
      <c r="A42" s="1">
        <v>40</v>
      </c>
      <c r="B42" s="1" t="s">
        <v>94</v>
      </c>
      <c r="C42" s="1" t="s">
        <v>81</v>
      </c>
      <c r="D42" s="2" t="s">
        <v>95</v>
      </c>
      <c r="E42" s="1" t="s">
        <v>92</v>
      </c>
      <c r="F42" s="1">
        <v>10</v>
      </c>
      <c r="G42" s="1">
        <v>3</v>
      </c>
      <c r="H42" s="1">
        <f t="shared" si="0"/>
        <v>30</v>
      </c>
      <c r="I42" s="1" t="s">
        <v>93</v>
      </c>
    </row>
    <row r="43" spans="1:9" ht="20.100000000000001" customHeight="1">
      <c r="A43" s="1">
        <v>41</v>
      </c>
      <c r="B43" s="1" t="s">
        <v>96</v>
      </c>
      <c r="C43" s="1" t="s">
        <v>81</v>
      </c>
      <c r="D43" s="2" t="s">
        <v>97</v>
      </c>
      <c r="E43" s="1" t="s">
        <v>92</v>
      </c>
      <c r="F43" s="1">
        <v>20</v>
      </c>
      <c r="G43" s="1">
        <v>5</v>
      </c>
      <c r="H43" s="1">
        <f t="shared" si="0"/>
        <v>100</v>
      </c>
      <c r="I43" s="1" t="s">
        <v>93</v>
      </c>
    </row>
    <row r="44" spans="1:9" ht="20.100000000000001" customHeight="1">
      <c r="A44" s="1">
        <v>42</v>
      </c>
      <c r="B44" s="1" t="s">
        <v>98</v>
      </c>
      <c r="C44" s="1" t="s">
        <v>81</v>
      </c>
      <c r="D44" s="2" t="s">
        <v>99</v>
      </c>
      <c r="E44" s="1" t="s">
        <v>92</v>
      </c>
      <c r="F44" s="1">
        <v>10</v>
      </c>
      <c r="G44" s="1">
        <v>5</v>
      </c>
      <c r="H44" s="1">
        <f t="shared" si="0"/>
        <v>50</v>
      </c>
      <c r="I44" s="1" t="s">
        <v>93</v>
      </c>
    </row>
    <row r="45" spans="1:9" ht="20.100000000000001" customHeight="1">
      <c r="A45" s="1">
        <v>43</v>
      </c>
      <c r="B45" s="1" t="s">
        <v>100</v>
      </c>
      <c r="C45" s="1" t="s">
        <v>81</v>
      </c>
      <c r="D45" s="2" t="s">
        <v>101</v>
      </c>
      <c r="E45" s="1" t="s">
        <v>92</v>
      </c>
      <c r="F45" s="1">
        <v>1200</v>
      </c>
      <c r="G45" s="1">
        <v>2.5</v>
      </c>
      <c r="H45" s="1">
        <f t="shared" si="0"/>
        <v>3000</v>
      </c>
      <c r="I45" s="1" t="s">
        <v>93</v>
      </c>
    </row>
    <row r="46" spans="1:9" ht="20.100000000000001" customHeight="1">
      <c r="A46" s="3"/>
      <c r="B46" s="3" t="s">
        <v>102</v>
      </c>
      <c r="C46" s="3"/>
      <c r="D46" s="3"/>
      <c r="E46" s="3"/>
      <c r="F46" s="3"/>
      <c r="G46" s="3"/>
      <c r="H46" s="1">
        <f>SUM(H3:H45)</f>
        <v>30000</v>
      </c>
      <c r="I46" s="3"/>
    </row>
    <row r="47" spans="1:9" ht="50.25" customHeight="1">
      <c r="A47" s="4" t="s">
        <v>103</v>
      </c>
      <c r="B47" s="7" t="s">
        <v>104</v>
      </c>
      <c r="C47" s="7"/>
      <c r="D47" s="7"/>
      <c r="E47" s="7"/>
      <c r="F47" s="7"/>
    </row>
    <row r="48" spans="1:9" ht="55.5" customHeight="1">
      <c r="A48" s="4"/>
      <c r="B48" s="7" t="s">
        <v>105</v>
      </c>
      <c r="C48" s="7"/>
      <c r="D48" s="7"/>
      <c r="E48" s="7"/>
      <c r="F48" s="7"/>
    </row>
    <row r="49" spans="1:1" ht="14.25">
      <c r="A49" s="5"/>
    </row>
  </sheetData>
  <mergeCells count="3">
    <mergeCell ref="A1:I1"/>
    <mergeCell ref="B47:F47"/>
    <mergeCell ref="B48:F48"/>
  </mergeCells>
  <phoneticPr fontId="8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招标清单</vt:lpstr>
      <vt:lpstr>招标控制价</vt:lpstr>
      <vt:lpstr>Sheet2</vt:lpstr>
      <vt:lpstr>Sheet3</vt:lpstr>
      <vt:lpstr>招标控制价!_GoBack</vt:lpstr>
      <vt:lpstr>招标清单!_GoBack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2025-09-25T01:55:30Z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2FA59F143498432E90B763669D297DD0_13</vt:lpwstr>
  </property>
  <property fmtid="{D5CDD505-2E9C-101B-9397-08002B2CF9AE}" pid="3" name="KSOProductBuildVer">
    <vt:lpwstr>2052-12.1.0.22529</vt:lpwstr>
  </property>
</Properties>
</file>